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855" windowHeight="12465" activeTab="1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25725" refMode="R1C1"/>
</workbook>
</file>

<file path=xl/calcChain.xml><?xml version="1.0" encoding="utf-8"?>
<calcChain xmlns="http://schemas.openxmlformats.org/spreadsheetml/2006/main">
  <c r="R42" i="1"/>
  <c r="R43"/>
  <c r="R44"/>
  <c r="R39"/>
  <c r="R40"/>
  <c r="R41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1"/>
  <c r="R32"/>
  <c r="R33"/>
  <c r="R34"/>
  <c r="R35"/>
  <c r="R36"/>
  <c r="R37"/>
  <c r="R38"/>
  <c r="R39"/>
  <c r="R40"/>
  <c r="R41"/>
  <c r="R10"/>
</calcChain>
</file>

<file path=xl/sharedStrings.xml><?xml version="1.0" encoding="utf-8"?>
<sst xmlns="http://schemas.openxmlformats.org/spreadsheetml/2006/main" count="233" uniqueCount="153">
  <si>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</si>
  <si>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</si>
  <si>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</si>
  <si>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</si>
  <si>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</si>
  <si>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</si>
  <si>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</si>
  <si>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</si>
  <si>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</si>
  <si>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</si>
  <si>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</si>
  <si>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</si>
  <si>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</si>
  <si>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</si>
  <si>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</si>
  <si>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</si>
  <si>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</si>
  <si>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</si>
  <si>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</si>
  <si>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</si>
  <si>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</si>
  <si>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</si>
  <si>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</si>
  <si>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</si>
  <si>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</si>
  <si>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</si>
  <si>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</si>
  <si>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</si>
  <si>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</si>
  <si>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</si>
  <si>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</si>
  <si>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</si>
  <si>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</si>
  <si>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</si>
  <si>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</si>
  <si>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</si>
  <si>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</si>
  <si>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</si>
  <si>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</si>
  <si>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</si>
  <si>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</si>
  <si>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</si>
  <si>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</si>
  <si>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</si>
  <si>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</si>
  <si>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</si>
  <si>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</si>
  <si>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</si>
  <si>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</si>
  <si>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</si>
  <si>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</si>
  <si>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</si>
  <si>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</si>
  <si>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</si>
  <si>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состояния тротуарной бетонной плитки, 100 плиток</t>
  </si>
  <si>
    <t>Установка урн, шт</t>
  </si>
  <si>
    <t xml:space="preserve">ОКНА, </t>
  </si>
  <si>
    <t>Замена разбитых  стекл, м²</t>
  </si>
  <si>
    <t>Ремонт качели 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</si>
  <si>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</si>
  <si>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</si>
  <si>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</si>
  <si>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</si>
  <si>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</si>
  <si>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ПР.ГЕРОЕВ 61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</si>
  <si>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</si>
  <si>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</si>
  <si>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</si>
  <si>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люминесцентной на лестничных клетках,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</si>
  <si>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</si>
  <si>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</si>
  <si>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</si>
  <si>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</si>
  <si>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</si>
  <si>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</si>
  <si>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</si>
  <si>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</si>
  <si>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</si>
  <si>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</si>
  <si>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</si>
  <si>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</si>
  <si>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</si>
  <si>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</si>
  <si>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</si>
  <si>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</si>
  <si>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</si>
  <si>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</si>
  <si>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 xml:space="preserve">РЕМОНТ, 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</si>
  <si>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</si>
  <si>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</si>
  <si>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Замена патрона, шт</t>
  </si>
  <si>
    <t>Замена светильников для люминисц ламп  на кронштейнах с креплением дюбелями: внутреннего освещения, шт</t>
  </si>
  <si>
    <t>Осмотр линий электрических сетей, арматуры и электрооборудования: на лестничных клетках , 10лест пл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</si>
  <si>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</si>
  <si>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Устройство , замена штепсельного разъема: вилка/ розетка -силового, 1 разъем</t>
  </si>
  <si>
    <t>Замена вышедших из строя электроустановочных изделий: штепсельных розеток: неутопленного типа при от, шт</t>
  </si>
  <si>
    <t>Замена неисправных участков электрической сети здания  (коммунальное освещение)                     , м</t>
  </si>
  <si>
    <t>Установка, замена накладного замка на электрический щит, шт</t>
  </si>
  <si>
    <t>Замена пакетного переключателя ВРУ на автоматический  выключатель 2х полюсный 40А, шт</t>
  </si>
  <si>
    <t>Ремонт люминесцентного светильника: замена стартера,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</si>
  <si>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</si>
  <si>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</si>
  <si>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</si>
  <si>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</si>
  <si>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</si>
  <si>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</si>
  <si>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</si>
  <si>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</si>
  <si>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</si>
  <si>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</si>
  <si>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</si>
  <si>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</si>
  <si>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</si>
  <si>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</si>
  <si>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</si>
  <si>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</si>
  <si>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</si>
  <si>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</si>
  <si>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</si>
  <si>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</si>
  <si>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</si>
  <si>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</si>
  <si>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</si>
  <si>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</si>
  <si>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</si>
  <si>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</si>
  <si>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</si>
  <si>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</si>
  <si>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</si>
  <si>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</si>
  <si>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</si>
  <si>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</si>
  <si>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</si>
  <si>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</si>
  <si>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</si>
  <si>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</si>
  <si>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системы отопления dу 26 - 50мм, сборка  </t>
  </si>
  <si>
    <t xml:space="preserve">Замена аварийной сборки ХВС ( ГВС ) Dу32мм, сборка  </t>
  </si>
  <si>
    <t>Осмотр ВДСО , ВДСВ , др- оперативный поиск места утечки по стоякам и техподполью  подъезда , Подъезд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</si>
  <si>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</si>
  <si>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</si>
  <si>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</si>
  <si>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участков трубопровода ЦСО на сварке dy 20 мм,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</si>
  <si>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</si>
  <si>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Замена аварийной сборки системы отопления dу 15мм, сборка  </t>
  </si>
  <si>
    <t xml:space="preserve">Замена аварийной сборки ХВС ( ГВС ) Dу25, сборка  </t>
  </si>
  <si>
    <t>Смена участков трубопровода ЦСО на сварке dy 15мм, участок тр/пр &gt;1м</t>
  </si>
  <si>
    <t>Смена участков трубопроводов холод. и горяч.водоснабжения из стальных водогазопр.труб на сварке dy25, участок тр/пр &gt;1м</t>
  </si>
  <si>
    <t>Смена участков трубопроводов холод. и горяч. в/снабж-я из стальн. водогазопров. труб на сварке dy 32, участок тр/пр &gt;1м</t>
  </si>
  <si>
    <t>Замена обратных клапанов ( 40мм, 50 мм ) в теплоузле, ед-ца арматуры</t>
  </si>
  <si>
    <t>Замена, установка терморегулятора, шт</t>
  </si>
  <si>
    <t>Осмотр ВДСВ: проверка  узлов учета холодной воды (исправность водомера, целостность пломб), узел ввода</t>
  </si>
  <si>
    <t>Осмотр ВДСВ: снятие показаний общедомового  прибора учета холодной  воды, узел ввода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</si>
</sst>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3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 indent="8"/>
    </xf>
    <xf numFmtId="0" fontId="2" fillId="0" borderId="4" xfId="0" applyNumberFormat="1" applyFont="1" applyBorder="1" applyAlignment="1">
      <alignment horizontal="left" vertical="top" wrapText="1" indent="8"/>
    </xf>
    <xf numFmtId="0" fontId="2" fillId="0" borderId="3" xfId="0" applyNumberFormat="1" applyFont="1" applyBorder="1" applyAlignment="1">
      <alignment horizontal="left" vertical="top" wrapText="1" indent="8"/>
    </xf>
    <xf numFmtId="1" fontId="0" fillId="0" borderId="2" xfId="0" applyNumberFormat="1" applyFont="1" applyBorder="1" applyAlignment="1">
      <alignment horizontal="left" vertical="top" wrapText="1"/>
    </xf>
    <xf numFmtId="1" fontId="0" fillId="0" borderId="3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3" borderId="1" xfId="0" applyNumberFormat="1" applyFont="1" applyFill="1" applyBorder="1" applyAlignment="1">
      <alignment horizontal="left" vertical="top" wrapText="1" indent="2"/>
    </xf>
    <xf numFmtId="0" fontId="0" fillId="3" borderId="1" xfId="0" applyNumberFormat="1" applyFont="1" applyFill="1" applyBorder="1" applyAlignment="1">
      <alignment horizontal="left" vertical="top" wrapText="1" indent="4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8"/>
  <sheetViews>
    <sheetView workbookViewId="0">
      <pane xSplit="2" ySplit="6" topLeftCell="C14" activePane="bottomRight" state="frozenSplit"/>
      <selection pane="topRight"/>
      <selection pane="bottomLeft"/>
      <selection pane="bottomRight" activeCell="A41" sqref="A41:XFD41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2.5" style="1" customWidth="1"/>
    <col min="4" max="4" width="16.1640625" style="15" customWidth="1"/>
    <col min="5" max="5" width="17.83203125" style="1" hidden="1" customWidth="1"/>
    <col min="6" max="9" width="10.5" style="1" customWidth="1"/>
    <col min="10" max="10" width="8.83203125" style="1" customWidth="1"/>
    <col min="11" max="18" width="10.5" style="1" customWidth="1"/>
  </cols>
  <sheetData>
    <row r="1" spans="1:18" s="1" customFormat="1" ht="9.9499999999999993" customHeight="1">
      <c r="D1" s="15"/>
    </row>
    <row r="2" spans="1:18" ht="12.75" outlineLevel="1">
      <c r="A2" s="2" t="s">
        <v>0</v>
      </c>
      <c r="B2" s="2"/>
      <c r="C2" s="2" t="s">
        <v>1</v>
      </c>
      <c r="D2" s="26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6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5"/>
    </row>
    <row r="5" spans="1:18" ht="29.25" customHeight="1">
      <c r="A5" s="40" t="s">
        <v>3</v>
      </c>
      <c r="B5" s="40"/>
      <c r="C5" s="40"/>
      <c r="D5" s="40"/>
      <c r="E5" s="4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9.25" customHeight="1">
      <c r="A6" s="40" t="s">
        <v>17</v>
      </c>
      <c r="B6" s="40"/>
      <c r="C6" s="40"/>
      <c r="D6" s="40" t="s">
        <v>18</v>
      </c>
      <c r="E6" s="40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5.75" customHeight="1">
      <c r="A7" s="43" t="s">
        <v>64</v>
      </c>
      <c r="B7" s="44"/>
      <c r="C7" s="44"/>
      <c r="D7" s="22"/>
      <c r="E7" s="2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41" t="s">
        <v>20</v>
      </c>
      <c r="B8" s="41"/>
      <c r="C8" s="41"/>
      <c r="D8" s="27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42" t="s">
        <v>21</v>
      </c>
      <c r="B9" s="42"/>
      <c r="C9" s="42"/>
      <c r="D9" s="27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0" t="s">
        <v>22</v>
      </c>
      <c r="B10" s="30"/>
      <c r="C10" s="30"/>
      <c r="D10" s="27"/>
      <c r="E10" s="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1.85" customHeight="1" outlineLevel="4">
      <c r="A11" s="31" t="s">
        <v>58</v>
      </c>
      <c r="B11" s="31"/>
      <c r="C11" s="31"/>
      <c r="D11" s="28"/>
      <c r="E11" s="7"/>
      <c r="F11" s="13"/>
      <c r="G11" s="13"/>
      <c r="H11" s="13"/>
      <c r="I11" s="13"/>
      <c r="J11" s="13"/>
      <c r="K11" s="14">
        <v>2</v>
      </c>
      <c r="L11" s="13"/>
      <c r="M11" s="13"/>
      <c r="N11" s="13"/>
      <c r="O11" s="13"/>
      <c r="P11" s="13"/>
      <c r="Q11" s="13"/>
      <c r="R11" s="14">
        <v>2</v>
      </c>
    </row>
    <row r="12" spans="1:18" ht="11.85" customHeight="1" outlineLevel="4">
      <c r="A12" s="31" t="s">
        <v>55</v>
      </c>
      <c r="B12" s="31"/>
      <c r="C12" s="31"/>
      <c r="D12" s="32">
        <v>1</v>
      </c>
      <c r="E12" s="32"/>
      <c r="F12" s="13"/>
      <c r="G12" s="13"/>
      <c r="H12" s="13"/>
      <c r="I12" s="13"/>
      <c r="J12" s="14">
        <v>1</v>
      </c>
      <c r="K12" s="13"/>
      <c r="L12" s="13"/>
      <c r="M12" s="13"/>
      <c r="N12" s="13"/>
      <c r="O12" s="13"/>
      <c r="P12" s="13"/>
      <c r="Q12" s="13"/>
      <c r="R12" s="14">
        <v>1</v>
      </c>
    </row>
    <row r="13" spans="1:18" ht="11.85" customHeight="1" outlineLevel="3">
      <c r="A13" s="30" t="s">
        <v>23</v>
      </c>
      <c r="B13" s="30"/>
      <c r="C13" s="30"/>
      <c r="D13" s="27"/>
      <c r="E13" s="5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11.85" customHeight="1" outlineLevel="4">
      <c r="A14" s="31" t="s">
        <v>24</v>
      </c>
      <c r="B14" s="31"/>
      <c r="C14" s="31"/>
      <c r="D14" s="28"/>
      <c r="E14" s="7"/>
      <c r="F14" s="13"/>
      <c r="G14" s="13"/>
      <c r="H14" s="13"/>
      <c r="I14" s="13"/>
      <c r="J14" s="13"/>
      <c r="K14" s="13"/>
      <c r="L14" s="13"/>
      <c r="M14" s="13"/>
      <c r="N14" s="14">
        <v>0.3</v>
      </c>
      <c r="O14" s="13"/>
      <c r="P14" s="13"/>
      <c r="Q14" s="13"/>
      <c r="R14" s="14">
        <v>0.3</v>
      </c>
    </row>
    <row r="15" spans="1:18" ht="11.85" customHeight="1" outlineLevel="3">
      <c r="A15" s="30" t="s">
        <v>25</v>
      </c>
      <c r="B15" s="30"/>
      <c r="C15" s="30"/>
      <c r="D15" s="27"/>
      <c r="E15" s="5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11.85" customHeight="1" outlineLevel="4">
      <c r="A16" s="31" t="s">
        <v>26</v>
      </c>
      <c r="B16" s="31"/>
      <c r="C16" s="31"/>
      <c r="D16" s="28"/>
      <c r="E16" s="7"/>
      <c r="F16" s="13"/>
      <c r="G16" s="13"/>
      <c r="H16" s="13"/>
      <c r="I16" s="13"/>
      <c r="J16" s="13"/>
      <c r="K16" s="13"/>
      <c r="L16" s="14">
        <v>1</v>
      </c>
      <c r="M16" s="13"/>
      <c r="N16" s="13"/>
      <c r="O16" s="13"/>
      <c r="P16" s="13"/>
      <c r="Q16" s="13"/>
      <c r="R16" s="14">
        <v>1</v>
      </c>
    </row>
    <row r="17" spans="1:18" ht="11.85" customHeight="1" outlineLevel="3">
      <c r="A17" s="30" t="s">
        <v>56</v>
      </c>
      <c r="B17" s="30"/>
      <c r="C17" s="30"/>
      <c r="D17" s="27"/>
      <c r="E17" s="5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11.85" customHeight="1" outlineLevel="4">
      <c r="A18" s="31" t="s">
        <v>57</v>
      </c>
      <c r="B18" s="31"/>
      <c r="C18" s="31"/>
      <c r="D18" s="28"/>
      <c r="E18" s="7"/>
      <c r="F18" s="13"/>
      <c r="G18" s="13"/>
      <c r="H18" s="13"/>
      <c r="I18" s="13"/>
      <c r="J18" s="14">
        <v>1.3</v>
      </c>
      <c r="K18" s="14">
        <v>2.4</v>
      </c>
      <c r="L18" s="14">
        <v>1.2</v>
      </c>
      <c r="M18" s="13"/>
      <c r="N18" s="13"/>
      <c r="O18" s="13"/>
      <c r="P18" s="13"/>
      <c r="Q18" s="13"/>
      <c r="R18" s="14">
        <v>4.9000000000000004</v>
      </c>
    </row>
    <row r="19" spans="1:18" ht="11.85" customHeight="1" outlineLevel="2">
      <c r="A19" s="39" t="s">
        <v>28</v>
      </c>
      <c r="B19" s="39"/>
      <c r="C19" s="39"/>
      <c r="D19" s="27"/>
      <c r="E19" s="5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11.85" customHeight="1" outlineLevel="3">
      <c r="A20" s="38" t="s">
        <v>42</v>
      </c>
      <c r="B20" s="38"/>
      <c r="C20" s="38"/>
      <c r="D20" s="32">
        <v>2</v>
      </c>
      <c r="E20" s="32"/>
      <c r="F20" s="13"/>
      <c r="G20" s="13"/>
      <c r="H20" s="13"/>
      <c r="I20" s="14">
        <v>1</v>
      </c>
      <c r="J20" s="13"/>
      <c r="K20" s="13"/>
      <c r="L20" s="13"/>
      <c r="M20" s="13"/>
      <c r="N20" s="14">
        <v>1</v>
      </c>
      <c r="O20" s="13"/>
      <c r="P20" s="13"/>
      <c r="Q20" s="13"/>
      <c r="R20" s="14">
        <v>2</v>
      </c>
    </row>
    <row r="21" spans="1:18" ht="11.85" customHeight="1" outlineLevel="3">
      <c r="A21" s="30" t="s">
        <v>22</v>
      </c>
      <c r="B21" s="30"/>
      <c r="C21" s="30"/>
      <c r="D21" s="27"/>
      <c r="E21" s="5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11.85" customHeight="1" outlineLevel="4">
      <c r="A22" s="31" t="s">
        <v>29</v>
      </c>
      <c r="B22" s="31"/>
      <c r="C22" s="31"/>
      <c r="D22" s="32">
        <v>1</v>
      </c>
      <c r="E22" s="32"/>
      <c r="F22" s="13"/>
      <c r="G22" s="13"/>
      <c r="H22" s="13"/>
      <c r="I22" s="13"/>
      <c r="J22" s="14">
        <v>1.2729999999999999</v>
      </c>
      <c r="K22" s="13"/>
      <c r="L22" s="13"/>
      <c r="M22" s="13"/>
      <c r="N22" s="13"/>
      <c r="O22" s="13"/>
      <c r="P22" s="13"/>
      <c r="Q22" s="13"/>
      <c r="R22" s="14">
        <v>1.2729999999999999</v>
      </c>
    </row>
    <row r="23" spans="1:18" ht="11.85" customHeight="1" outlineLevel="4">
      <c r="A23" s="31" t="s">
        <v>30</v>
      </c>
      <c r="B23" s="31"/>
      <c r="C23" s="31"/>
      <c r="D23" s="32">
        <v>1</v>
      </c>
      <c r="E23" s="32"/>
      <c r="F23" s="13"/>
      <c r="G23" s="13"/>
      <c r="H23" s="13"/>
      <c r="I23" s="13"/>
      <c r="J23" s="14">
        <v>360.3</v>
      </c>
      <c r="K23" s="13"/>
      <c r="L23" s="13"/>
      <c r="M23" s="13"/>
      <c r="N23" s="13"/>
      <c r="O23" s="13"/>
      <c r="P23" s="13"/>
      <c r="Q23" s="13"/>
      <c r="R23" s="14">
        <v>360.3</v>
      </c>
    </row>
    <row r="24" spans="1:18" ht="11.85" customHeight="1" outlineLevel="4">
      <c r="A24" s="31" t="s">
        <v>31</v>
      </c>
      <c r="B24" s="31"/>
      <c r="C24" s="31"/>
      <c r="D24" s="32">
        <v>1</v>
      </c>
      <c r="E24" s="32"/>
      <c r="F24" s="13"/>
      <c r="G24" s="13"/>
      <c r="H24" s="13"/>
      <c r="I24" s="13"/>
      <c r="J24" s="14">
        <v>1</v>
      </c>
      <c r="K24" s="13"/>
      <c r="L24" s="13"/>
      <c r="M24" s="13"/>
      <c r="N24" s="13"/>
      <c r="O24" s="13"/>
      <c r="P24" s="13"/>
      <c r="Q24" s="13"/>
      <c r="R24" s="14">
        <v>1</v>
      </c>
    </row>
    <row r="25" spans="1:18" ht="11.85" customHeight="1" outlineLevel="4">
      <c r="A25" s="31" t="s">
        <v>54</v>
      </c>
      <c r="B25" s="31"/>
      <c r="C25" s="31"/>
      <c r="D25" s="32">
        <v>1</v>
      </c>
      <c r="E25" s="32"/>
      <c r="F25" s="13"/>
      <c r="G25" s="13"/>
      <c r="H25" s="13"/>
      <c r="I25" s="13"/>
      <c r="J25" s="14">
        <v>0.22</v>
      </c>
      <c r="K25" s="13"/>
      <c r="L25" s="13"/>
      <c r="M25" s="13"/>
      <c r="N25" s="13"/>
      <c r="O25" s="13"/>
      <c r="P25" s="13"/>
      <c r="Q25" s="13"/>
      <c r="R25" s="14">
        <v>0.22</v>
      </c>
    </row>
    <row r="26" spans="1:18" ht="11.85" customHeight="1" outlineLevel="4">
      <c r="A26" s="31" t="s">
        <v>32</v>
      </c>
      <c r="B26" s="31"/>
      <c r="C26" s="31"/>
      <c r="D26" s="32">
        <v>1</v>
      </c>
      <c r="E26" s="32"/>
      <c r="F26" s="13"/>
      <c r="G26" s="13"/>
      <c r="H26" s="13"/>
      <c r="I26" s="13"/>
      <c r="J26" s="14">
        <v>1</v>
      </c>
      <c r="K26" s="13"/>
      <c r="L26" s="13"/>
      <c r="M26" s="13"/>
      <c r="N26" s="13"/>
      <c r="O26" s="13"/>
      <c r="P26" s="13"/>
      <c r="Q26" s="13"/>
      <c r="R26" s="14">
        <v>1</v>
      </c>
    </row>
    <row r="27" spans="1:18" ht="11.85" customHeight="1" outlineLevel="3">
      <c r="A27" s="30" t="s">
        <v>33</v>
      </c>
      <c r="B27" s="30"/>
      <c r="C27" s="30"/>
      <c r="D27" s="27"/>
      <c r="E27" s="5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ht="11.85" customHeight="1" outlineLevel="4">
      <c r="A28" s="31" t="s">
        <v>34</v>
      </c>
      <c r="B28" s="31"/>
      <c r="C28" s="31"/>
      <c r="D28" s="32">
        <v>1</v>
      </c>
      <c r="E28" s="32"/>
      <c r="F28" s="13"/>
      <c r="G28" s="13"/>
      <c r="H28" s="13"/>
      <c r="I28" s="13"/>
      <c r="J28" s="13"/>
      <c r="K28" s="13"/>
      <c r="L28" s="13"/>
      <c r="M28" s="13"/>
      <c r="N28" s="13"/>
      <c r="O28" s="14">
        <v>288</v>
      </c>
      <c r="P28" s="13"/>
      <c r="Q28" s="13"/>
      <c r="R28" s="14">
        <v>288</v>
      </c>
    </row>
    <row r="29" spans="1:18" ht="11.85" customHeight="1" outlineLevel="3">
      <c r="A29" s="30" t="s">
        <v>35</v>
      </c>
      <c r="B29" s="30"/>
      <c r="C29" s="30"/>
      <c r="D29" s="27"/>
      <c r="E29" s="5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 ht="11.85" customHeight="1" outlineLevel="4">
      <c r="A30" s="31" t="s">
        <v>36</v>
      </c>
      <c r="B30" s="31"/>
      <c r="C30" s="31"/>
      <c r="D30" s="32">
        <v>1</v>
      </c>
      <c r="E30" s="32"/>
      <c r="F30" s="13"/>
      <c r="G30" s="13"/>
      <c r="H30" s="13"/>
      <c r="I30" s="13"/>
      <c r="J30" s="13"/>
      <c r="K30" s="13"/>
      <c r="L30" s="13"/>
      <c r="M30" s="14">
        <v>870</v>
      </c>
      <c r="N30" s="13"/>
      <c r="P30" s="13"/>
      <c r="Q30" s="13"/>
      <c r="R30" s="14">
        <v>870</v>
      </c>
    </row>
    <row r="31" spans="1:18" ht="11.85" customHeight="1" outlineLevel="4">
      <c r="A31" s="31" t="s">
        <v>37</v>
      </c>
      <c r="B31" s="31"/>
      <c r="C31" s="31"/>
      <c r="D31" s="32">
        <v>1</v>
      </c>
      <c r="E31" s="32"/>
      <c r="F31" s="13"/>
      <c r="G31" s="13"/>
      <c r="H31" s="13"/>
      <c r="I31" s="13"/>
      <c r="J31" s="13"/>
      <c r="K31" s="13"/>
      <c r="L31" s="13"/>
      <c r="M31" s="14">
        <v>9</v>
      </c>
      <c r="N31" s="13"/>
      <c r="O31" s="13"/>
      <c r="P31" s="13"/>
      <c r="Q31" s="13"/>
      <c r="R31" s="14">
        <v>9</v>
      </c>
    </row>
    <row r="32" spans="1:18" ht="11.85" customHeight="1" outlineLevel="4">
      <c r="A32" s="31" t="s">
        <v>38</v>
      </c>
      <c r="B32" s="31"/>
      <c r="C32" s="31"/>
      <c r="D32" s="32">
        <v>1</v>
      </c>
      <c r="E32" s="32"/>
      <c r="F32" s="13"/>
      <c r="G32" s="13"/>
      <c r="H32" s="13"/>
      <c r="I32" s="13"/>
      <c r="J32" s="13"/>
      <c r="K32" s="13"/>
      <c r="L32" s="13"/>
      <c r="M32" s="14">
        <v>130</v>
      </c>
      <c r="N32" s="13"/>
      <c r="O32" s="13"/>
      <c r="P32" s="13"/>
      <c r="Q32" s="13"/>
      <c r="R32" s="14">
        <v>130</v>
      </c>
    </row>
    <row r="33" spans="1:18" ht="11.85" customHeight="1" outlineLevel="3">
      <c r="A33" s="30" t="s">
        <v>39</v>
      </c>
      <c r="B33" s="30"/>
      <c r="C33" s="30"/>
      <c r="D33" s="27"/>
      <c r="E33" s="5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11.85" customHeight="1" outlineLevel="4">
      <c r="A34" s="31" t="s">
        <v>40</v>
      </c>
      <c r="B34" s="31"/>
      <c r="C34" s="31"/>
      <c r="D34" s="32">
        <v>1</v>
      </c>
      <c r="E34" s="32"/>
      <c r="F34" s="13"/>
      <c r="G34" s="13"/>
      <c r="H34" s="13"/>
      <c r="I34" s="13"/>
      <c r="J34" s="14">
        <v>11.25</v>
      </c>
      <c r="K34" s="13"/>
      <c r="L34" s="13"/>
      <c r="M34" s="13"/>
      <c r="N34" s="13"/>
      <c r="O34" s="13"/>
      <c r="P34" s="13"/>
      <c r="Q34" s="13"/>
      <c r="R34" s="14">
        <v>11.25</v>
      </c>
    </row>
    <row r="35" spans="1:18" ht="11.85" customHeight="1" outlineLevel="4">
      <c r="A35" s="31" t="s">
        <v>41</v>
      </c>
      <c r="B35" s="31"/>
      <c r="C35" s="31"/>
      <c r="D35" s="32">
        <v>1</v>
      </c>
      <c r="E35" s="32"/>
      <c r="F35" s="13"/>
      <c r="G35" s="13"/>
      <c r="H35" s="13"/>
      <c r="I35" s="13"/>
      <c r="J35" s="14">
        <v>45.9</v>
      </c>
      <c r="K35" s="13"/>
      <c r="L35" s="13"/>
      <c r="M35" s="13"/>
      <c r="N35" s="13"/>
      <c r="O35" s="13"/>
      <c r="P35" s="13"/>
      <c r="Q35" s="13"/>
      <c r="R35" s="14">
        <v>45.9</v>
      </c>
    </row>
    <row r="36" spans="1:18" ht="11.85" customHeight="1" outlineLevel="3">
      <c r="A36" s="30" t="s">
        <v>43</v>
      </c>
      <c r="B36" s="30"/>
      <c r="C36" s="30"/>
      <c r="D36" s="27"/>
      <c r="E36" s="5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ht="11.85" customHeight="1" outlineLevel="4">
      <c r="A37" s="31" t="s">
        <v>44</v>
      </c>
      <c r="B37" s="31"/>
      <c r="C37" s="31"/>
      <c r="D37" s="32">
        <v>2</v>
      </c>
      <c r="E37" s="32"/>
      <c r="F37" s="13"/>
      <c r="G37" s="13"/>
      <c r="H37" s="14">
        <v>1</v>
      </c>
      <c r="I37" s="13"/>
      <c r="J37" s="13"/>
      <c r="K37" s="13"/>
      <c r="L37" s="13"/>
      <c r="M37" s="13"/>
      <c r="N37" s="13"/>
      <c r="O37" s="14">
        <v>1</v>
      </c>
      <c r="P37" s="13"/>
      <c r="Q37" s="13"/>
      <c r="R37" s="14">
        <v>2</v>
      </c>
    </row>
    <row r="38" spans="1:18" ht="11.85" customHeight="1" outlineLevel="3">
      <c r="A38" s="30" t="s">
        <v>45</v>
      </c>
      <c r="B38" s="30"/>
      <c r="C38" s="30"/>
      <c r="D38" s="27"/>
      <c r="E38" s="5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ht="11.85" customHeight="1" outlineLevel="4">
      <c r="A39" s="31" t="s">
        <v>46</v>
      </c>
      <c r="B39" s="31"/>
      <c r="C39" s="31"/>
      <c r="D39" s="32">
        <v>1</v>
      </c>
      <c r="E39" s="32"/>
      <c r="F39" s="13"/>
      <c r="G39" s="13"/>
      <c r="H39" s="13"/>
      <c r="I39" s="13"/>
      <c r="J39" s="14">
        <v>1</v>
      </c>
      <c r="K39" s="13"/>
      <c r="L39" s="14">
        <v>1</v>
      </c>
      <c r="M39" s="13"/>
      <c r="N39" s="13"/>
      <c r="O39" s="13"/>
      <c r="P39" s="13"/>
      <c r="Q39" s="13"/>
      <c r="R39" s="14">
        <f t="shared" ref="R39:R40" si="0">SUM(F39:Q39)</f>
        <v>2</v>
      </c>
    </row>
    <row r="40" spans="1:18" ht="11.85" customHeight="1" outlineLevel="4">
      <c r="A40" s="31" t="s">
        <v>47</v>
      </c>
      <c r="B40" s="31"/>
      <c r="C40" s="31"/>
      <c r="D40" s="32">
        <v>1</v>
      </c>
      <c r="E40" s="32"/>
      <c r="F40" s="13"/>
      <c r="G40" s="13"/>
      <c r="H40" s="13"/>
      <c r="I40" s="13"/>
      <c r="J40" s="13"/>
      <c r="K40" s="14">
        <v>1</v>
      </c>
      <c r="L40" s="13"/>
      <c r="M40" s="13"/>
      <c r="N40" s="13"/>
      <c r="O40" s="13"/>
      <c r="P40" s="13"/>
      <c r="Q40" s="13"/>
      <c r="R40" s="14">
        <f t="shared" si="0"/>
        <v>1</v>
      </c>
    </row>
    <row r="41" spans="1:18" ht="11.85" customHeight="1" outlineLevel="4">
      <c r="A41" s="33" t="s">
        <v>48</v>
      </c>
      <c r="B41" s="34"/>
      <c r="C41" s="35"/>
      <c r="D41" s="36">
        <v>2</v>
      </c>
      <c r="E41" s="37"/>
      <c r="F41" s="13"/>
      <c r="G41" s="13"/>
      <c r="H41" s="14">
        <v>57.6</v>
      </c>
      <c r="I41" s="13"/>
      <c r="J41" s="14"/>
      <c r="K41" s="14"/>
      <c r="L41" s="14"/>
      <c r="M41" s="13"/>
      <c r="N41" s="13"/>
      <c r="O41" s="14">
        <v>57.6</v>
      </c>
      <c r="P41" s="13"/>
      <c r="Q41" s="13"/>
      <c r="R41" s="14">
        <f>SUM(F41:Q41)</f>
        <v>115.2</v>
      </c>
    </row>
    <row r="42" spans="1:18" ht="11.85" customHeight="1" outlineLevel="4">
      <c r="A42" s="31" t="s">
        <v>49</v>
      </c>
      <c r="B42" s="31"/>
      <c r="C42" s="31"/>
      <c r="D42" s="32">
        <v>1</v>
      </c>
      <c r="E42" s="32"/>
      <c r="F42" s="13"/>
      <c r="G42" s="13"/>
      <c r="H42" s="13"/>
      <c r="I42" s="13"/>
      <c r="J42" s="13"/>
      <c r="K42" s="13"/>
      <c r="L42" s="13"/>
      <c r="M42" s="14">
        <v>35.1</v>
      </c>
      <c r="N42" s="13"/>
      <c r="O42" s="13"/>
      <c r="P42" s="13"/>
      <c r="Q42" s="13"/>
      <c r="R42" s="14">
        <f t="shared" ref="R42:R44" si="1">SUM(F42:Q42)</f>
        <v>35.1</v>
      </c>
    </row>
    <row r="43" spans="1:18" ht="11.85" customHeight="1" outlineLevel="4">
      <c r="A43" s="31" t="s">
        <v>50</v>
      </c>
      <c r="B43" s="31"/>
      <c r="C43" s="31"/>
      <c r="D43" s="32">
        <v>1</v>
      </c>
      <c r="E43" s="32"/>
      <c r="F43" s="13"/>
      <c r="G43" s="13"/>
      <c r="H43" s="13"/>
      <c r="I43" s="13"/>
      <c r="J43" s="13"/>
      <c r="K43" s="13"/>
      <c r="L43" s="13"/>
      <c r="M43" s="14">
        <v>54</v>
      </c>
      <c r="N43" s="13"/>
      <c r="O43" s="13"/>
      <c r="P43" s="13"/>
      <c r="Q43" s="13"/>
      <c r="R43" s="14">
        <f t="shared" si="1"/>
        <v>54</v>
      </c>
    </row>
    <row r="44" spans="1:18" ht="11.85" customHeight="1" outlineLevel="4">
      <c r="A44" s="31" t="s">
        <v>51</v>
      </c>
      <c r="B44" s="31"/>
      <c r="C44" s="31"/>
      <c r="D44" s="32">
        <v>1</v>
      </c>
      <c r="E44" s="32"/>
      <c r="F44" s="13"/>
      <c r="G44" s="13"/>
      <c r="H44" s="13"/>
      <c r="I44" s="13"/>
      <c r="J44" s="13"/>
      <c r="K44" s="13"/>
      <c r="L44" s="13"/>
      <c r="M44" s="14">
        <v>27.504000000000001</v>
      </c>
      <c r="N44" s="13"/>
      <c r="O44" s="13"/>
      <c r="P44" s="13"/>
      <c r="Q44" s="13"/>
      <c r="R44" s="14">
        <f t="shared" si="1"/>
        <v>27.504000000000001</v>
      </c>
    </row>
    <row r="45" spans="1:18" ht="11.85" customHeight="1" outlineLevel="3">
      <c r="A45" s="30" t="s">
        <v>27</v>
      </c>
      <c r="B45" s="30"/>
      <c r="C45" s="30"/>
      <c r="D45" s="27"/>
      <c r="E45" s="5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8" ht="11.85" customHeight="1" outlineLevel="4">
      <c r="A46" s="31" t="s">
        <v>52</v>
      </c>
      <c r="B46" s="31"/>
      <c r="C46" s="31"/>
      <c r="D46" s="32">
        <v>1</v>
      </c>
      <c r="E46" s="32"/>
      <c r="F46" s="13"/>
      <c r="G46" s="13"/>
      <c r="H46" s="13"/>
      <c r="I46" s="13"/>
      <c r="J46" s="14">
        <v>2.5350000000000001</v>
      </c>
      <c r="K46" s="13"/>
      <c r="L46" s="13"/>
      <c r="M46" s="13"/>
      <c r="N46" s="13"/>
      <c r="O46" s="13"/>
      <c r="P46" s="13"/>
      <c r="Q46" s="13"/>
      <c r="R46" s="14">
        <v>2.5350000000000001</v>
      </c>
    </row>
    <row r="47" spans="1:18" ht="11.85" customHeight="1" outlineLevel="4">
      <c r="A47" s="31" t="s">
        <v>53</v>
      </c>
      <c r="B47" s="31"/>
      <c r="C47" s="31"/>
      <c r="D47" s="32">
        <v>1</v>
      </c>
      <c r="E47" s="32"/>
      <c r="F47" s="13"/>
      <c r="G47" s="13"/>
      <c r="H47" s="13"/>
      <c r="I47" s="13"/>
      <c r="J47" s="14">
        <v>2</v>
      </c>
      <c r="K47" s="13"/>
      <c r="L47" s="13"/>
      <c r="M47" s="13"/>
      <c r="N47" s="13"/>
      <c r="O47" s="13"/>
      <c r="P47" s="13"/>
      <c r="Q47" s="13"/>
      <c r="R47" s="14">
        <v>2</v>
      </c>
    </row>
    <row r="48" spans="1:18" ht="12.75">
      <c r="A48" s="29" t="s">
        <v>16</v>
      </c>
      <c r="B48" s="29"/>
      <c r="C48" s="29"/>
      <c r="D48" s="29"/>
      <c r="E48" s="29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</sheetData>
  <mergeCells count="67">
    <mergeCell ref="A5:E5"/>
    <mergeCell ref="A6:C6"/>
    <mergeCell ref="D6:E6"/>
    <mergeCell ref="A15:C15"/>
    <mergeCell ref="A8:C8"/>
    <mergeCell ref="A9:C9"/>
    <mergeCell ref="A10:C10"/>
    <mergeCell ref="A7:C7"/>
    <mergeCell ref="A11:C11"/>
    <mergeCell ref="A12:C12"/>
    <mergeCell ref="D12:E12"/>
    <mergeCell ref="A13:C13"/>
    <mergeCell ref="A14:C14"/>
    <mergeCell ref="A16:C16"/>
    <mergeCell ref="A17:C17"/>
    <mergeCell ref="A18:C18"/>
    <mergeCell ref="A19:C19"/>
    <mergeCell ref="A21:C21"/>
    <mergeCell ref="A29:C29"/>
    <mergeCell ref="D22:E22"/>
    <mergeCell ref="A23:C23"/>
    <mergeCell ref="D23:E23"/>
    <mergeCell ref="A24:C24"/>
    <mergeCell ref="D24:E24"/>
    <mergeCell ref="A25:C25"/>
    <mergeCell ref="D25:E25"/>
    <mergeCell ref="A22:C22"/>
    <mergeCell ref="A26:C26"/>
    <mergeCell ref="D26:E26"/>
    <mergeCell ref="A27:C27"/>
    <mergeCell ref="A28:C28"/>
    <mergeCell ref="D28:E28"/>
    <mergeCell ref="D35:E35"/>
    <mergeCell ref="A30:C30"/>
    <mergeCell ref="D30:E30"/>
    <mergeCell ref="A31:C31"/>
    <mergeCell ref="D31:E31"/>
    <mergeCell ref="A32:C32"/>
    <mergeCell ref="D32:E32"/>
    <mergeCell ref="A41:C41"/>
    <mergeCell ref="D41:E41"/>
    <mergeCell ref="A20:C20"/>
    <mergeCell ref="D20:E20"/>
    <mergeCell ref="A36:C36"/>
    <mergeCell ref="A37:C37"/>
    <mergeCell ref="D37:E37"/>
    <mergeCell ref="A38:C38"/>
    <mergeCell ref="A39:C39"/>
    <mergeCell ref="D39:E39"/>
    <mergeCell ref="A40:C40"/>
    <mergeCell ref="D40:E40"/>
    <mergeCell ref="A33:C33"/>
    <mergeCell ref="A34:C34"/>
    <mergeCell ref="D34:E34"/>
    <mergeCell ref="A35:C35"/>
    <mergeCell ref="A42:C42"/>
    <mergeCell ref="D42:E42"/>
    <mergeCell ref="A43:C43"/>
    <mergeCell ref="D43:E43"/>
    <mergeCell ref="A44:C44"/>
    <mergeCell ref="D44:E44"/>
    <mergeCell ref="A48:E48"/>
    <mergeCell ref="A45:C45"/>
    <mergeCell ref="A46:C46"/>
    <mergeCell ref="D46:E46"/>
    <mergeCell ref="A47:C47"/>
    <mergeCell ref="D47:E47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A19" workbookViewId="0">
      <selection activeCell="L30" sqref="L30"/>
    </sheetView>
  </sheetViews>
  <sheetFormatPr defaultRowHeight="11.25"/>
  <cols>
    <col min="1" max="2" width="3.33203125" customWidth="1"/>
    <col min="3" max="4" width="62.33203125" customWidth="1"/>
    <col min="5" max="5" width="10.5" style="15" customWidth="1"/>
    <col min="6" max="9" width="10.5" customWidth="1"/>
    <col min="10" max="10" width="9.1640625" customWidth="1"/>
    <col min="11" max="18" width="10.5" customWidth="1"/>
  </cols>
  <sheetData>
    <row r="1" spans="1:18" s="1" customFormat="1">
      <c r="E1" s="15"/>
    </row>
    <row r="2" spans="1:18" ht="12.75">
      <c r="A2" s="2" t="s">
        <v>0</v>
      </c>
      <c r="B2" s="2"/>
      <c r="C2" s="2" t="s">
        <v>100</v>
      </c>
    </row>
    <row r="3" spans="1:18" ht="12.75">
      <c r="C3" s="2" t="s">
        <v>2</v>
      </c>
    </row>
    <row r="4" spans="1:18" s="1" customFormat="1">
      <c r="E4" s="15"/>
    </row>
    <row r="5" spans="1:18" ht="25.5">
      <c r="A5" s="40" t="s">
        <v>3</v>
      </c>
      <c r="B5" s="40"/>
      <c r="C5" s="40"/>
      <c r="D5" s="40"/>
      <c r="E5" s="4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8" t="s">
        <v>16</v>
      </c>
    </row>
    <row r="6" spans="1:18" ht="38.25">
      <c r="A6" s="40" t="s">
        <v>17</v>
      </c>
      <c r="B6" s="40"/>
      <c r="C6" s="40"/>
      <c r="D6" s="40"/>
      <c r="E6" s="16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0" customFormat="1" ht="15" customHeight="1">
      <c r="A7" s="46" t="s">
        <v>64</v>
      </c>
      <c r="B7" s="47"/>
      <c r="C7" s="47"/>
      <c r="D7" s="47"/>
      <c r="E7" s="17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45" t="s">
        <v>59</v>
      </c>
      <c r="B8" s="45"/>
      <c r="C8" s="45"/>
      <c r="D8" s="45"/>
      <c r="E8" s="1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9" t="s">
        <v>60</v>
      </c>
      <c r="B9" s="39"/>
      <c r="C9" s="39"/>
      <c r="D9" s="39"/>
      <c r="E9" s="1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8" t="s">
        <v>101</v>
      </c>
      <c r="B10" s="38"/>
      <c r="C10" s="38"/>
      <c r="D10" s="38"/>
      <c r="E10" s="19">
        <v>1</v>
      </c>
      <c r="F10" s="13"/>
      <c r="G10" s="13"/>
      <c r="H10" s="13"/>
      <c r="I10" s="13"/>
      <c r="J10" s="13"/>
      <c r="K10" s="13"/>
      <c r="L10" s="14">
        <v>1</v>
      </c>
      <c r="M10" s="13"/>
      <c r="N10" s="13"/>
      <c r="O10" s="13"/>
      <c r="P10" s="13"/>
      <c r="Q10" s="13"/>
      <c r="R10" s="14">
        <f>SUM(F10:Q10)</f>
        <v>1</v>
      </c>
    </row>
    <row r="11" spans="1:18" ht="12.75">
      <c r="A11" s="38" t="s">
        <v>102</v>
      </c>
      <c r="B11" s="38"/>
      <c r="C11" s="38"/>
      <c r="D11" s="38"/>
      <c r="E11" s="19">
        <v>1</v>
      </c>
      <c r="F11" s="13"/>
      <c r="G11" s="13"/>
      <c r="H11" s="13"/>
      <c r="I11" s="13"/>
      <c r="J11" s="13"/>
      <c r="K11" s="13"/>
      <c r="L11" s="13"/>
      <c r="M11" s="14">
        <v>1</v>
      </c>
      <c r="O11" s="13"/>
      <c r="P11" s="13"/>
      <c r="Q11" s="13"/>
      <c r="R11" s="14">
        <f t="shared" ref="R11:R45" si="0">SUM(F11:Q11)</f>
        <v>1</v>
      </c>
    </row>
    <row r="12" spans="1:18" ht="12.75">
      <c r="A12" s="38" t="s">
        <v>103</v>
      </c>
      <c r="B12" s="38"/>
      <c r="C12" s="38"/>
      <c r="D12" s="38"/>
      <c r="E12" s="19">
        <v>1</v>
      </c>
      <c r="F12" s="13"/>
      <c r="G12" s="13"/>
      <c r="H12" s="13"/>
      <c r="I12" s="13"/>
      <c r="J12" s="13"/>
      <c r="K12" s="13"/>
      <c r="L12" s="13"/>
      <c r="M12" s="13"/>
      <c r="N12" s="14">
        <v>1</v>
      </c>
      <c r="O12" s="13"/>
      <c r="P12" s="13"/>
      <c r="Q12" s="13"/>
      <c r="R12" s="14">
        <f t="shared" si="0"/>
        <v>1</v>
      </c>
    </row>
    <row r="13" spans="1:18" ht="12.75">
      <c r="A13" s="38" t="s">
        <v>104</v>
      </c>
      <c r="B13" s="38"/>
      <c r="C13" s="38"/>
      <c r="D13" s="38"/>
      <c r="E13" s="19">
        <v>1</v>
      </c>
      <c r="F13" s="13"/>
      <c r="G13" s="13"/>
      <c r="H13" s="13"/>
      <c r="I13" s="13"/>
      <c r="J13" s="14">
        <v>1</v>
      </c>
      <c r="K13" s="13"/>
      <c r="L13" s="13"/>
      <c r="M13" s="13"/>
      <c r="N13" s="13"/>
      <c r="O13" s="13"/>
      <c r="P13" s="13"/>
      <c r="Q13" s="13"/>
      <c r="R13" s="14">
        <f t="shared" si="0"/>
        <v>1</v>
      </c>
    </row>
    <row r="14" spans="1:18" ht="12.75">
      <c r="A14" s="38" t="s">
        <v>105</v>
      </c>
      <c r="B14" s="38"/>
      <c r="C14" s="38"/>
      <c r="D14" s="38"/>
      <c r="E14" s="19">
        <v>1</v>
      </c>
      <c r="F14" s="13"/>
      <c r="G14" s="13"/>
      <c r="H14" s="13"/>
      <c r="I14" s="13"/>
      <c r="J14" s="13"/>
      <c r="K14" s="13"/>
      <c r="L14" s="13"/>
      <c r="M14" s="14">
        <v>1</v>
      </c>
      <c r="N14" s="13"/>
      <c r="O14" s="13"/>
      <c r="P14" s="13"/>
      <c r="Q14" s="13"/>
      <c r="R14" s="14">
        <f t="shared" si="0"/>
        <v>1</v>
      </c>
    </row>
    <row r="15" spans="1:18" ht="12.75">
      <c r="A15" s="38" t="s">
        <v>106</v>
      </c>
      <c r="B15" s="38"/>
      <c r="C15" s="38"/>
      <c r="D15" s="38"/>
      <c r="E15" s="19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4">
        <v>1</v>
      </c>
      <c r="P15" s="13"/>
      <c r="Q15" s="13"/>
      <c r="R15" s="14">
        <f t="shared" si="0"/>
        <v>1</v>
      </c>
    </row>
    <row r="16" spans="1:18" ht="12.75">
      <c r="A16" s="38" t="s">
        <v>107</v>
      </c>
      <c r="B16" s="38"/>
      <c r="C16" s="38"/>
      <c r="D16" s="38"/>
      <c r="E16" s="19">
        <v>1</v>
      </c>
      <c r="F16" s="13"/>
      <c r="G16" s="13"/>
      <c r="H16" s="13"/>
      <c r="I16" s="13"/>
      <c r="J16" s="14">
        <v>1</v>
      </c>
      <c r="K16" s="13"/>
      <c r="L16" s="13"/>
      <c r="M16" s="13"/>
      <c r="N16" s="13"/>
      <c r="O16" s="13"/>
      <c r="P16" s="13"/>
      <c r="Q16" s="13"/>
      <c r="R16" s="14">
        <f t="shared" si="0"/>
        <v>1</v>
      </c>
    </row>
    <row r="17" spans="1:18" ht="12.75">
      <c r="A17" s="38" t="s">
        <v>108</v>
      </c>
      <c r="B17" s="38"/>
      <c r="C17" s="38"/>
      <c r="D17" s="38"/>
      <c r="E17" s="19">
        <v>1</v>
      </c>
      <c r="F17" s="13"/>
      <c r="G17" s="13"/>
      <c r="H17" s="13"/>
      <c r="I17" s="13"/>
      <c r="J17" s="13"/>
      <c r="K17" s="13"/>
      <c r="L17" s="13"/>
      <c r="M17" s="14">
        <v>16.68</v>
      </c>
      <c r="N17" s="13"/>
      <c r="O17" s="13"/>
      <c r="P17" s="13"/>
      <c r="Q17" s="13"/>
      <c r="R17" s="14">
        <f t="shared" si="0"/>
        <v>16.68</v>
      </c>
    </row>
    <row r="18" spans="1:18" ht="12.75">
      <c r="A18" s="38" t="s">
        <v>109</v>
      </c>
      <c r="B18" s="38"/>
      <c r="C18" s="38"/>
      <c r="D18" s="38"/>
      <c r="E18" s="19">
        <v>1</v>
      </c>
      <c r="F18" s="13"/>
      <c r="G18" s="13"/>
      <c r="H18" s="13"/>
      <c r="I18" s="13"/>
      <c r="J18" s="13"/>
      <c r="K18" s="13"/>
      <c r="L18" s="13"/>
      <c r="M18" s="13"/>
      <c r="N18" s="13"/>
      <c r="O18" s="14">
        <v>16.68</v>
      </c>
      <c r="P18" s="13"/>
      <c r="Q18" s="13"/>
      <c r="R18" s="14">
        <f t="shared" si="0"/>
        <v>16.68</v>
      </c>
    </row>
    <row r="19" spans="1:18" ht="12.75">
      <c r="A19" s="38" t="s">
        <v>110</v>
      </c>
      <c r="B19" s="38"/>
      <c r="C19" s="38"/>
      <c r="D19" s="38"/>
      <c r="E19" s="19">
        <v>1</v>
      </c>
      <c r="F19" s="13"/>
      <c r="G19" s="13"/>
      <c r="H19" s="13"/>
      <c r="I19" s="13"/>
      <c r="J19" s="13"/>
      <c r="K19" s="14">
        <v>15</v>
      </c>
      <c r="L19" s="14">
        <v>24</v>
      </c>
      <c r="M19" s="13"/>
      <c r="N19" s="13"/>
      <c r="O19" s="13"/>
      <c r="P19" s="13"/>
      <c r="Q19" s="13"/>
      <c r="R19" s="14">
        <f t="shared" si="0"/>
        <v>39</v>
      </c>
    </row>
    <row r="20" spans="1:18" ht="12.75">
      <c r="A20" s="38" t="s">
        <v>111</v>
      </c>
      <c r="B20" s="38"/>
      <c r="C20" s="38"/>
      <c r="D20" s="38"/>
      <c r="E20" s="19">
        <v>1</v>
      </c>
      <c r="F20" s="13"/>
      <c r="G20" s="13"/>
      <c r="H20" s="13"/>
      <c r="I20" s="13"/>
      <c r="J20" s="13"/>
      <c r="K20" s="13"/>
      <c r="L20" s="14">
        <v>4</v>
      </c>
      <c r="M20" s="13"/>
      <c r="N20" s="13"/>
      <c r="O20" s="13"/>
      <c r="P20" s="13"/>
      <c r="Q20" s="13"/>
      <c r="R20" s="14">
        <f t="shared" si="0"/>
        <v>4</v>
      </c>
    </row>
    <row r="21" spans="1:18" ht="12.75">
      <c r="A21" s="38" t="s">
        <v>112</v>
      </c>
      <c r="B21" s="38"/>
      <c r="C21" s="38"/>
      <c r="D21" s="38"/>
      <c r="E21" s="19">
        <v>1</v>
      </c>
      <c r="F21" s="13"/>
      <c r="G21" s="13"/>
      <c r="H21" s="13"/>
      <c r="I21" s="13"/>
      <c r="J21" s="13"/>
      <c r="K21" s="13"/>
      <c r="L21" s="13"/>
      <c r="M21" s="14">
        <v>1</v>
      </c>
      <c r="N21" s="13"/>
      <c r="O21" s="13"/>
      <c r="P21" s="13"/>
      <c r="Q21" s="13"/>
      <c r="R21" s="14">
        <f t="shared" si="0"/>
        <v>1</v>
      </c>
    </row>
    <row r="22" spans="1:18" ht="12.75">
      <c r="A22" s="38" t="s">
        <v>61</v>
      </c>
      <c r="B22" s="38"/>
      <c r="C22" s="38"/>
      <c r="D22" s="38"/>
      <c r="E22" s="19">
        <v>2</v>
      </c>
      <c r="F22" s="13"/>
      <c r="G22" s="13"/>
      <c r="H22" s="13"/>
      <c r="I22" s="14">
        <v>1</v>
      </c>
      <c r="J22" s="13"/>
      <c r="K22" s="13"/>
      <c r="L22" s="13"/>
      <c r="M22" s="13"/>
      <c r="N22" s="14">
        <v>1</v>
      </c>
      <c r="O22" s="13"/>
      <c r="P22" s="13"/>
      <c r="Q22" s="13"/>
      <c r="R22" s="14">
        <f t="shared" si="0"/>
        <v>2</v>
      </c>
    </row>
    <row r="23" spans="1:18" ht="12.75">
      <c r="A23" s="38" t="s">
        <v>113</v>
      </c>
      <c r="B23" s="38"/>
      <c r="C23" s="38"/>
      <c r="D23" s="38"/>
      <c r="E23" s="19">
        <v>1</v>
      </c>
      <c r="F23" s="13"/>
      <c r="G23" s="13"/>
      <c r="H23" s="13"/>
      <c r="I23" s="13"/>
      <c r="J23" s="13"/>
      <c r="K23" s="13"/>
      <c r="L23" s="13"/>
      <c r="M23" s="14">
        <v>30.26</v>
      </c>
      <c r="N23" s="13"/>
      <c r="O23" s="13"/>
      <c r="P23" s="13"/>
      <c r="Q23" s="13"/>
      <c r="R23" s="14">
        <f t="shared" si="0"/>
        <v>30.26</v>
      </c>
    </row>
    <row r="24" spans="1:18" ht="12.75">
      <c r="A24" s="38" t="s">
        <v>114</v>
      </c>
      <c r="B24" s="38"/>
      <c r="C24" s="38"/>
      <c r="D24" s="38"/>
      <c r="E24" s="19">
        <v>12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1</v>
      </c>
      <c r="L24" s="14">
        <v>1</v>
      </c>
      <c r="M24" s="14">
        <v>1</v>
      </c>
      <c r="N24" s="14">
        <v>1</v>
      </c>
      <c r="O24" s="14">
        <v>1</v>
      </c>
      <c r="P24" s="14">
        <v>1</v>
      </c>
      <c r="Q24" s="14">
        <v>1</v>
      </c>
      <c r="R24" s="14">
        <f t="shared" si="0"/>
        <v>12</v>
      </c>
    </row>
    <row r="25" spans="1:18" ht="12.75">
      <c r="A25" s="38" t="s">
        <v>115</v>
      </c>
      <c r="B25" s="38"/>
      <c r="C25" s="38"/>
      <c r="D25" s="38"/>
      <c r="E25" s="19">
        <v>2</v>
      </c>
      <c r="F25" s="14">
        <v>2</v>
      </c>
      <c r="G25" s="13"/>
      <c r="H25" s="13"/>
      <c r="I25" s="13"/>
      <c r="J25" s="13"/>
      <c r="K25" s="13"/>
      <c r="L25" s="13"/>
      <c r="M25" s="13"/>
      <c r="N25" s="14">
        <v>1</v>
      </c>
      <c r="O25" s="13"/>
      <c r="P25" s="13"/>
      <c r="Q25" s="13"/>
      <c r="R25" s="14">
        <f t="shared" si="0"/>
        <v>3</v>
      </c>
    </row>
    <row r="26" spans="1:18" ht="12.75">
      <c r="A26" s="38" t="s">
        <v>151</v>
      </c>
      <c r="B26" s="38"/>
      <c r="C26" s="38"/>
      <c r="D26" s="38"/>
      <c r="E26" s="19">
        <v>12</v>
      </c>
      <c r="F26" s="14">
        <v>1</v>
      </c>
      <c r="G26" s="14">
        <v>1</v>
      </c>
      <c r="H26" s="14">
        <v>1</v>
      </c>
      <c r="I26" s="14">
        <v>1</v>
      </c>
      <c r="J26" s="14">
        <v>1</v>
      </c>
      <c r="K26" s="14">
        <v>1</v>
      </c>
      <c r="L26" s="14">
        <v>1</v>
      </c>
      <c r="M26" s="14">
        <v>1</v>
      </c>
      <c r="N26" s="14">
        <v>1</v>
      </c>
      <c r="O26" s="14">
        <v>1</v>
      </c>
      <c r="P26" s="14">
        <v>1</v>
      </c>
      <c r="Q26" s="14">
        <v>1</v>
      </c>
      <c r="R26" s="14">
        <f t="shared" si="0"/>
        <v>12</v>
      </c>
    </row>
    <row r="27" spans="1:18" ht="12.75">
      <c r="A27" s="38" t="s">
        <v>152</v>
      </c>
      <c r="B27" s="38"/>
      <c r="C27" s="38"/>
      <c r="D27" s="38"/>
      <c r="E27" s="19">
        <v>12</v>
      </c>
      <c r="F27" s="14">
        <v>1</v>
      </c>
      <c r="G27" s="14">
        <v>1</v>
      </c>
      <c r="H27" s="14">
        <v>1</v>
      </c>
      <c r="I27" s="14">
        <v>1</v>
      </c>
      <c r="J27" s="14">
        <v>1</v>
      </c>
      <c r="K27" s="14">
        <v>1</v>
      </c>
      <c r="L27" s="14">
        <v>1</v>
      </c>
      <c r="M27" s="14">
        <v>1</v>
      </c>
      <c r="N27" s="14">
        <v>1</v>
      </c>
      <c r="O27" s="14">
        <v>1</v>
      </c>
      <c r="P27" s="14">
        <v>1</v>
      </c>
      <c r="Q27" s="14">
        <v>1</v>
      </c>
      <c r="R27" s="14">
        <f t="shared" si="0"/>
        <v>12</v>
      </c>
    </row>
    <row r="28" spans="1:18" ht="12.75">
      <c r="A28" s="38" t="s">
        <v>116</v>
      </c>
      <c r="B28" s="38"/>
      <c r="C28" s="38"/>
      <c r="D28" s="38"/>
      <c r="E28" s="19">
        <v>2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>
        <v>1</v>
      </c>
      <c r="R28" s="14">
        <f t="shared" si="0"/>
        <v>1</v>
      </c>
    </row>
    <row r="29" spans="1:18" ht="12.75">
      <c r="A29" s="38" t="s">
        <v>117</v>
      </c>
      <c r="B29" s="38"/>
      <c r="C29" s="38"/>
      <c r="D29" s="38"/>
      <c r="E29" s="19">
        <v>2</v>
      </c>
      <c r="F29" s="13"/>
      <c r="G29" s="13"/>
      <c r="H29" s="13"/>
      <c r="I29" s="13"/>
      <c r="J29" s="13"/>
      <c r="K29" s="13"/>
      <c r="L29" s="14"/>
      <c r="M29" s="13"/>
      <c r="N29" s="14">
        <v>30.26</v>
      </c>
      <c r="O29" s="13"/>
      <c r="P29" s="13"/>
      <c r="Q29" s="13"/>
      <c r="R29" s="14">
        <f t="shared" si="0"/>
        <v>30.26</v>
      </c>
    </row>
    <row r="30" spans="1:18" ht="12.75">
      <c r="A30" s="38" t="s">
        <v>118</v>
      </c>
      <c r="B30" s="38"/>
      <c r="C30" s="38"/>
      <c r="D30" s="38"/>
      <c r="E30" s="19">
        <v>12</v>
      </c>
      <c r="F30" s="14">
        <v>1</v>
      </c>
      <c r="G30" s="14">
        <v>1</v>
      </c>
      <c r="H30" s="14">
        <v>1</v>
      </c>
      <c r="I30" s="14">
        <v>1</v>
      </c>
      <c r="J30" s="14">
        <v>1</v>
      </c>
      <c r="K30" s="14">
        <v>1</v>
      </c>
      <c r="L30" s="14">
        <v>1</v>
      </c>
      <c r="M30" s="14">
        <v>1</v>
      </c>
      <c r="N30" s="14">
        <v>1</v>
      </c>
      <c r="O30" s="14">
        <v>1</v>
      </c>
      <c r="P30" s="14">
        <v>1</v>
      </c>
      <c r="Q30" s="14">
        <v>1</v>
      </c>
      <c r="R30" s="14">
        <f t="shared" si="0"/>
        <v>12</v>
      </c>
    </row>
    <row r="31" spans="1:18" ht="12.75">
      <c r="A31" s="38" t="s">
        <v>62</v>
      </c>
      <c r="B31" s="38"/>
      <c r="C31" s="38"/>
      <c r="D31" s="38"/>
      <c r="E31" s="19">
        <v>12</v>
      </c>
      <c r="F31" s="14">
        <v>27</v>
      </c>
      <c r="G31" s="14">
        <v>27</v>
      </c>
      <c r="H31" s="14">
        <v>27</v>
      </c>
      <c r="I31" s="14">
        <v>27</v>
      </c>
      <c r="J31" s="14">
        <v>27</v>
      </c>
      <c r="K31" s="14">
        <v>27</v>
      </c>
      <c r="L31" s="14">
        <v>27</v>
      </c>
      <c r="M31" s="14">
        <v>27</v>
      </c>
      <c r="N31" s="14">
        <v>27</v>
      </c>
      <c r="O31" s="14">
        <v>27</v>
      </c>
      <c r="P31" s="14">
        <v>27</v>
      </c>
      <c r="Q31" s="14">
        <v>27</v>
      </c>
      <c r="R31" s="14">
        <f t="shared" si="0"/>
        <v>324</v>
      </c>
    </row>
    <row r="32" spans="1:18" ht="12.75">
      <c r="A32" s="38" t="s">
        <v>119</v>
      </c>
      <c r="B32" s="38"/>
      <c r="C32" s="38"/>
      <c r="D32" s="38"/>
      <c r="E32" s="19">
        <v>12</v>
      </c>
      <c r="F32" s="14">
        <v>17.437999999999999</v>
      </c>
      <c r="G32" s="14">
        <v>17.437999999999999</v>
      </c>
      <c r="H32" s="14">
        <v>17.437999999999999</v>
      </c>
      <c r="I32" s="14">
        <v>17.437999999999999</v>
      </c>
      <c r="J32" s="14">
        <v>17.437999999999999</v>
      </c>
      <c r="K32" s="14">
        <v>17.437999999999999</v>
      </c>
      <c r="L32" s="14">
        <v>17.437999999999999</v>
      </c>
      <c r="M32" s="14">
        <v>17.437999999999999</v>
      </c>
      <c r="N32" s="14">
        <v>17.437999999999999</v>
      </c>
      <c r="O32" s="14">
        <v>17.437999999999999</v>
      </c>
      <c r="P32" s="14">
        <v>17.437999999999999</v>
      </c>
      <c r="Q32" s="14">
        <v>17.437999999999999</v>
      </c>
      <c r="R32" s="14">
        <f t="shared" si="0"/>
        <v>209.25599999999994</v>
      </c>
    </row>
    <row r="33" spans="1:18" ht="12.75">
      <c r="A33" s="38" t="s">
        <v>143</v>
      </c>
      <c r="B33" s="38"/>
      <c r="C33" s="38"/>
      <c r="D33" s="38"/>
      <c r="E33" s="19">
        <v>12</v>
      </c>
      <c r="F33" s="14">
        <v>0.92400000000000004</v>
      </c>
      <c r="G33" s="14">
        <v>0.92400000000000004</v>
      </c>
      <c r="H33" s="14">
        <v>0.92400000000000004</v>
      </c>
      <c r="I33" s="14">
        <v>0.92400000000000004</v>
      </c>
      <c r="J33" s="14">
        <v>0.92400000000000004</v>
      </c>
      <c r="K33" s="14">
        <v>0.92400000000000004</v>
      </c>
      <c r="L33" s="14">
        <v>0.92400000000000004</v>
      </c>
      <c r="M33" s="14">
        <v>0.92400000000000004</v>
      </c>
      <c r="N33" s="14">
        <v>0.92400000000000004</v>
      </c>
      <c r="O33" s="14">
        <v>0.92400000000000004</v>
      </c>
      <c r="P33" s="14">
        <v>0.92400000000000004</v>
      </c>
      <c r="Q33" s="14">
        <v>0.92400000000000004</v>
      </c>
      <c r="R33" s="14">
        <f t="shared" si="0"/>
        <v>11.087999999999999</v>
      </c>
    </row>
    <row r="34" spans="1:18" ht="12.75">
      <c r="A34" s="38" t="s">
        <v>120</v>
      </c>
      <c r="B34" s="38"/>
      <c r="C34" s="38"/>
      <c r="D34" s="38"/>
      <c r="E34" s="19">
        <v>1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4">
        <v>2</v>
      </c>
      <c r="R34" s="14">
        <f t="shared" si="0"/>
        <v>2</v>
      </c>
    </row>
    <row r="35" spans="1:18" ht="12.75">
      <c r="A35" s="38" t="s">
        <v>121</v>
      </c>
      <c r="B35" s="38"/>
      <c r="C35" s="38"/>
      <c r="D35" s="38"/>
      <c r="E35" s="19">
        <v>1</v>
      </c>
      <c r="F35" s="13"/>
      <c r="G35" s="13"/>
      <c r="H35" s="13"/>
      <c r="I35" s="13"/>
      <c r="J35" s="13"/>
      <c r="K35" s="13"/>
      <c r="L35" s="13"/>
      <c r="M35" s="14">
        <v>1.44</v>
      </c>
      <c r="N35" s="13"/>
      <c r="O35" s="13"/>
      <c r="P35" s="13"/>
      <c r="Q35" s="13"/>
      <c r="R35" s="14">
        <f t="shared" si="0"/>
        <v>1.44</v>
      </c>
    </row>
    <row r="36" spans="1:18" ht="12.75">
      <c r="A36" s="38" t="s">
        <v>122</v>
      </c>
      <c r="B36" s="38"/>
      <c r="C36" s="38"/>
      <c r="D36" s="38"/>
      <c r="E36" s="19">
        <v>1</v>
      </c>
      <c r="F36" s="13"/>
      <c r="G36" s="13"/>
      <c r="H36" s="13"/>
      <c r="I36" s="13"/>
      <c r="J36" s="13"/>
      <c r="K36" s="13"/>
      <c r="L36" s="13"/>
      <c r="M36" s="14">
        <v>251.71</v>
      </c>
      <c r="N36" s="13"/>
      <c r="O36" s="13"/>
      <c r="P36" s="13"/>
      <c r="Q36" s="13"/>
      <c r="R36" s="14">
        <f t="shared" si="0"/>
        <v>251.71</v>
      </c>
    </row>
    <row r="37" spans="1:18" ht="12.75">
      <c r="A37" s="38" t="s">
        <v>123</v>
      </c>
      <c r="B37" s="38"/>
      <c r="C37" s="38"/>
      <c r="D37" s="38"/>
      <c r="E37" s="19">
        <v>1</v>
      </c>
      <c r="F37" s="13"/>
      <c r="G37" s="13"/>
      <c r="H37" s="13"/>
      <c r="I37" s="13"/>
      <c r="J37" s="13"/>
      <c r="K37" s="13"/>
      <c r="L37" s="13"/>
      <c r="M37" s="14">
        <v>251.71</v>
      </c>
      <c r="N37" s="13"/>
      <c r="O37" s="13"/>
      <c r="P37" s="13"/>
      <c r="Q37" s="13"/>
      <c r="R37" s="14">
        <f t="shared" si="0"/>
        <v>251.71</v>
      </c>
    </row>
    <row r="38" spans="1:18" ht="12.75">
      <c r="A38" s="38" t="s">
        <v>124</v>
      </c>
      <c r="B38" s="38"/>
      <c r="C38" s="38"/>
      <c r="D38" s="38"/>
      <c r="E38" s="19">
        <v>1</v>
      </c>
      <c r="F38" s="13"/>
      <c r="G38" s="13"/>
      <c r="H38" s="13"/>
      <c r="I38" s="13"/>
      <c r="J38" s="13"/>
      <c r="K38" s="13"/>
      <c r="L38" s="13"/>
      <c r="M38" s="14">
        <v>2</v>
      </c>
      <c r="N38" s="13"/>
      <c r="O38" s="13"/>
      <c r="P38" s="13"/>
      <c r="Q38" s="13"/>
      <c r="R38" s="14">
        <f t="shared" si="0"/>
        <v>2</v>
      </c>
    </row>
    <row r="39" spans="1:18" ht="12.75">
      <c r="A39" s="38" t="s">
        <v>125</v>
      </c>
      <c r="B39" s="38"/>
      <c r="C39" s="38"/>
      <c r="D39" s="38"/>
      <c r="E39" s="19">
        <v>4</v>
      </c>
      <c r="F39" s="13"/>
      <c r="G39" s="13"/>
      <c r="H39" s="13"/>
      <c r="I39" s="13"/>
      <c r="J39" s="13"/>
      <c r="K39" s="14">
        <v>48</v>
      </c>
      <c r="L39" s="14">
        <v>48</v>
      </c>
      <c r="M39" s="14">
        <v>48</v>
      </c>
      <c r="N39" s="14">
        <v>48</v>
      </c>
      <c r="O39" s="13"/>
      <c r="P39" s="13"/>
      <c r="Q39" s="13"/>
      <c r="R39" s="14">
        <f t="shared" si="0"/>
        <v>192</v>
      </c>
    </row>
    <row r="40" spans="1:18" ht="12.75">
      <c r="A40" s="38" t="s">
        <v>126</v>
      </c>
      <c r="B40" s="38"/>
      <c r="C40" s="38"/>
      <c r="D40" s="38"/>
      <c r="E40" s="19">
        <v>1</v>
      </c>
      <c r="F40" s="13"/>
      <c r="G40" s="13"/>
      <c r="H40" s="13"/>
      <c r="I40" s="13"/>
      <c r="J40" s="13"/>
      <c r="K40" s="13"/>
      <c r="L40" s="14">
        <v>1</v>
      </c>
      <c r="M40" s="13"/>
      <c r="N40" s="13"/>
      <c r="O40" s="13"/>
      <c r="P40" s="13"/>
      <c r="Q40" s="13"/>
      <c r="R40" s="14">
        <f t="shared" si="0"/>
        <v>1</v>
      </c>
    </row>
    <row r="41" spans="1:18" ht="12.75">
      <c r="A41" s="38" t="s">
        <v>127</v>
      </c>
      <c r="B41" s="38"/>
      <c r="C41" s="38"/>
      <c r="D41" s="38"/>
      <c r="E41" s="19">
        <v>1</v>
      </c>
      <c r="F41" s="13"/>
      <c r="G41" s="13"/>
      <c r="H41" s="13"/>
      <c r="I41" s="13"/>
      <c r="J41" s="13"/>
      <c r="K41" s="13"/>
      <c r="L41" s="13"/>
      <c r="M41" s="14">
        <v>1</v>
      </c>
      <c r="N41" s="13"/>
      <c r="O41" s="13"/>
      <c r="P41" s="13"/>
      <c r="Q41" s="13"/>
      <c r="R41" s="14">
        <f t="shared" si="0"/>
        <v>1</v>
      </c>
    </row>
    <row r="42" spans="1:18" ht="12.75">
      <c r="A42" s="38" t="s">
        <v>128</v>
      </c>
      <c r="B42" s="38"/>
      <c r="C42" s="38"/>
      <c r="D42" s="38"/>
      <c r="E42" s="19">
        <v>2</v>
      </c>
      <c r="F42" s="13"/>
      <c r="G42" s="13"/>
      <c r="H42" s="13"/>
      <c r="I42" s="13"/>
      <c r="J42" s="14">
        <v>1</v>
      </c>
      <c r="K42" s="13"/>
      <c r="L42" s="14">
        <v>1</v>
      </c>
      <c r="M42" s="13"/>
      <c r="N42" s="13"/>
      <c r="O42" s="13"/>
      <c r="P42" s="13"/>
      <c r="Q42" s="13"/>
      <c r="R42" s="14">
        <f t="shared" si="0"/>
        <v>2</v>
      </c>
    </row>
    <row r="43" spans="1:18" ht="12.75">
      <c r="A43" s="38" t="s">
        <v>129</v>
      </c>
      <c r="B43" s="38"/>
      <c r="C43" s="38"/>
      <c r="D43" s="38"/>
      <c r="E43" s="19">
        <v>1</v>
      </c>
      <c r="F43" s="13"/>
      <c r="G43" s="13"/>
      <c r="H43" s="13"/>
      <c r="I43" s="13"/>
      <c r="J43" s="13"/>
      <c r="K43" s="13"/>
      <c r="L43" s="13"/>
      <c r="M43" s="14">
        <v>27</v>
      </c>
      <c r="N43" s="13"/>
      <c r="O43" s="13"/>
      <c r="P43" s="13"/>
      <c r="Q43" s="13"/>
      <c r="R43" s="14">
        <f t="shared" si="0"/>
        <v>27</v>
      </c>
    </row>
    <row r="44" spans="1:18" ht="12.75">
      <c r="A44" s="38" t="s">
        <v>130</v>
      </c>
      <c r="B44" s="38"/>
      <c r="C44" s="38"/>
      <c r="D44" s="38"/>
      <c r="E44" s="19">
        <v>1</v>
      </c>
      <c r="F44" s="13"/>
      <c r="G44" s="13"/>
      <c r="H44" s="13"/>
      <c r="I44" s="13"/>
      <c r="J44" s="13"/>
      <c r="K44" s="13"/>
      <c r="L44" s="13"/>
      <c r="M44" s="14">
        <v>40</v>
      </c>
      <c r="N44" s="13"/>
      <c r="O44" s="13"/>
      <c r="P44" s="13"/>
      <c r="Q44" s="13"/>
      <c r="R44" s="14">
        <f t="shared" si="0"/>
        <v>40</v>
      </c>
    </row>
    <row r="45" spans="1:18" ht="12.75">
      <c r="A45" s="38" t="s">
        <v>131</v>
      </c>
      <c r="B45" s="38"/>
      <c r="C45" s="38"/>
      <c r="D45" s="38"/>
      <c r="E45" s="19">
        <v>1</v>
      </c>
      <c r="F45" s="13"/>
      <c r="G45" s="13"/>
      <c r="H45" s="13"/>
      <c r="I45" s="13"/>
      <c r="J45" s="13"/>
      <c r="K45" s="13"/>
      <c r="L45" s="13"/>
      <c r="M45" s="14">
        <v>20</v>
      </c>
      <c r="N45" s="13"/>
      <c r="O45" s="13"/>
      <c r="P45" s="13"/>
      <c r="Q45" s="13"/>
      <c r="R45" s="14">
        <f t="shared" si="0"/>
        <v>20</v>
      </c>
    </row>
    <row r="46" spans="1:18" ht="12.75">
      <c r="A46" s="38" t="s">
        <v>132</v>
      </c>
      <c r="B46" s="38"/>
      <c r="C46" s="38"/>
      <c r="D46" s="38"/>
      <c r="E46" s="19">
        <v>1</v>
      </c>
      <c r="F46" s="13"/>
      <c r="G46" s="13"/>
      <c r="H46" s="13"/>
      <c r="I46" s="13"/>
      <c r="J46" s="13"/>
      <c r="K46" s="13"/>
      <c r="L46" s="13"/>
      <c r="M46" s="14">
        <v>1</v>
      </c>
      <c r="N46" s="13"/>
      <c r="O46" s="13"/>
      <c r="P46" s="13"/>
      <c r="Q46" s="13"/>
      <c r="R46" s="14">
        <v>1</v>
      </c>
    </row>
    <row r="47" spans="1:18">
      <c r="A47" s="39" t="s">
        <v>63</v>
      </c>
      <c r="B47" s="39"/>
      <c r="C47" s="39"/>
      <c r="D47" s="39"/>
      <c r="E47" s="1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ht="12.75">
      <c r="A48" s="38" t="s">
        <v>133</v>
      </c>
      <c r="B48" s="38"/>
      <c r="C48" s="38"/>
      <c r="D48" s="38"/>
      <c r="E48" s="20"/>
      <c r="F48" s="13"/>
      <c r="G48" s="13"/>
      <c r="H48" s="13"/>
      <c r="I48" s="13"/>
      <c r="J48" s="13"/>
      <c r="K48" s="13"/>
      <c r="L48" s="14">
        <v>18</v>
      </c>
      <c r="M48" s="13"/>
      <c r="N48" s="13"/>
      <c r="O48" s="13"/>
      <c r="P48" s="13"/>
      <c r="Q48" s="13"/>
      <c r="R48" s="14">
        <v>18</v>
      </c>
    </row>
    <row r="49" spans="1:18" ht="12.75">
      <c r="A49" s="38" t="s">
        <v>144</v>
      </c>
      <c r="B49" s="38"/>
      <c r="C49" s="38"/>
      <c r="D49" s="38"/>
      <c r="E49" s="20"/>
      <c r="F49" s="13"/>
      <c r="G49" s="13"/>
      <c r="H49" s="13"/>
      <c r="I49" s="13"/>
      <c r="J49" s="13"/>
      <c r="K49" s="13"/>
      <c r="L49" s="14">
        <v>6</v>
      </c>
      <c r="M49" s="13"/>
      <c r="N49" s="13"/>
      <c r="O49" s="13"/>
      <c r="P49" s="13"/>
      <c r="Q49" s="13"/>
      <c r="R49" s="14">
        <v>6</v>
      </c>
    </row>
    <row r="50" spans="1:18" ht="12.75">
      <c r="A50" s="38" t="s">
        <v>134</v>
      </c>
      <c r="B50" s="38"/>
      <c r="C50" s="38"/>
      <c r="D50" s="38"/>
      <c r="E50" s="20"/>
      <c r="F50" s="13"/>
      <c r="G50" s="13"/>
      <c r="H50" s="13"/>
      <c r="I50" s="13"/>
      <c r="J50" s="13"/>
      <c r="K50" s="13"/>
      <c r="L50" s="14">
        <v>4</v>
      </c>
      <c r="M50" s="13"/>
      <c r="N50" s="13"/>
      <c r="O50" s="13"/>
      <c r="P50" s="13"/>
      <c r="Q50" s="13"/>
      <c r="R50" s="14">
        <v>4</v>
      </c>
    </row>
    <row r="51" spans="1:18" ht="12.75">
      <c r="A51" s="38" t="s">
        <v>135</v>
      </c>
      <c r="B51" s="38"/>
      <c r="C51" s="38"/>
      <c r="D51" s="38"/>
      <c r="E51" s="20"/>
      <c r="F51" s="13"/>
      <c r="G51" s="13"/>
      <c r="H51" s="13"/>
      <c r="I51" s="13"/>
      <c r="J51" s="13"/>
      <c r="K51" s="13"/>
      <c r="L51" s="14">
        <v>2</v>
      </c>
      <c r="M51" s="13"/>
      <c r="N51" s="13"/>
      <c r="O51" s="13"/>
      <c r="P51" s="13"/>
      <c r="Q51" s="13"/>
      <c r="R51" s="14">
        <v>2</v>
      </c>
    </row>
    <row r="52" spans="1:18" ht="12.75">
      <c r="A52" s="38" t="s">
        <v>136</v>
      </c>
      <c r="B52" s="38"/>
      <c r="C52" s="38"/>
      <c r="D52" s="38"/>
      <c r="E52" s="20"/>
      <c r="F52" s="13"/>
      <c r="G52" s="13"/>
      <c r="H52" s="13"/>
      <c r="I52" s="13"/>
      <c r="J52" s="13"/>
      <c r="K52" s="13"/>
      <c r="L52" s="14">
        <v>4</v>
      </c>
      <c r="M52" s="13"/>
      <c r="N52" s="13"/>
      <c r="O52" s="13"/>
      <c r="P52" s="13"/>
      <c r="Q52" s="13"/>
      <c r="R52" s="14">
        <v>4</v>
      </c>
    </row>
    <row r="53" spans="1:18" ht="12.75">
      <c r="A53" s="38" t="s">
        <v>145</v>
      </c>
      <c r="B53" s="38"/>
      <c r="C53" s="38"/>
      <c r="D53" s="38"/>
      <c r="E53" s="20"/>
      <c r="F53" s="13"/>
      <c r="G53" s="13"/>
      <c r="H53" s="13"/>
      <c r="I53" s="13"/>
      <c r="J53" s="13"/>
      <c r="K53" s="13"/>
      <c r="L53" s="14">
        <v>8</v>
      </c>
      <c r="M53" s="13"/>
      <c r="N53" s="13"/>
      <c r="O53" s="13"/>
      <c r="P53" s="13"/>
      <c r="Q53" s="13"/>
      <c r="R53" s="14">
        <v>8</v>
      </c>
    </row>
    <row r="54" spans="1:18" ht="12.75">
      <c r="A54" s="38" t="s">
        <v>137</v>
      </c>
      <c r="B54" s="38"/>
      <c r="C54" s="38"/>
      <c r="D54" s="38"/>
      <c r="E54" s="20"/>
      <c r="F54" s="13"/>
      <c r="G54" s="13"/>
      <c r="H54" s="13"/>
      <c r="I54" s="13"/>
      <c r="J54" s="13"/>
      <c r="K54" s="13"/>
      <c r="L54" s="14">
        <v>6</v>
      </c>
      <c r="M54" s="13"/>
      <c r="N54" s="13"/>
      <c r="O54" s="13"/>
      <c r="P54" s="13"/>
      <c r="Q54" s="13"/>
      <c r="R54" s="14">
        <v>6</v>
      </c>
    </row>
    <row r="55" spans="1:18" ht="12.75">
      <c r="A55" s="38" t="s">
        <v>149</v>
      </c>
      <c r="B55" s="38"/>
      <c r="C55" s="38"/>
      <c r="D55" s="38"/>
      <c r="E55" s="20"/>
      <c r="F55" s="13"/>
      <c r="G55" s="13"/>
      <c r="H55" s="13"/>
      <c r="I55" s="13"/>
      <c r="J55" s="13"/>
      <c r="K55" s="13"/>
      <c r="L55" s="13"/>
      <c r="M55" s="14">
        <v>1</v>
      </c>
      <c r="N55" s="13"/>
      <c r="O55" s="13"/>
      <c r="P55" s="13"/>
      <c r="Q55" s="13"/>
      <c r="R55" s="14">
        <v>1</v>
      </c>
    </row>
    <row r="56" spans="1:18" ht="12.75">
      <c r="A56" s="38" t="s">
        <v>150</v>
      </c>
      <c r="B56" s="38"/>
      <c r="C56" s="38"/>
      <c r="D56" s="38"/>
      <c r="E56" s="20"/>
      <c r="F56" s="13"/>
      <c r="G56" s="13"/>
      <c r="H56" s="13"/>
      <c r="I56" s="13"/>
      <c r="J56" s="13"/>
      <c r="K56" s="13"/>
      <c r="L56" s="13"/>
      <c r="M56" s="14">
        <v>1</v>
      </c>
      <c r="N56" s="13"/>
      <c r="O56" s="13"/>
      <c r="P56" s="13"/>
      <c r="Q56" s="13"/>
      <c r="R56" s="14">
        <v>1</v>
      </c>
    </row>
    <row r="57" spans="1:18" ht="12.75">
      <c r="A57" s="38" t="s">
        <v>138</v>
      </c>
      <c r="B57" s="38"/>
      <c r="C57" s="38"/>
      <c r="D57" s="38"/>
      <c r="E57" s="20"/>
      <c r="F57" s="14">
        <v>1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4">
        <v>1</v>
      </c>
    </row>
    <row r="58" spans="1:18" ht="12.75">
      <c r="A58" s="38" t="s">
        <v>139</v>
      </c>
      <c r="B58" s="38"/>
      <c r="C58" s="38"/>
      <c r="D58" s="38"/>
      <c r="E58" s="19">
        <v>1</v>
      </c>
      <c r="F58" s="13"/>
      <c r="G58" s="13"/>
      <c r="H58" s="13"/>
      <c r="I58" s="13"/>
      <c r="J58" s="13"/>
      <c r="K58" s="13"/>
      <c r="L58" s="14">
        <v>1</v>
      </c>
      <c r="M58" s="13"/>
      <c r="N58" s="13"/>
      <c r="O58" s="13"/>
      <c r="P58" s="13"/>
      <c r="Q58" s="13"/>
      <c r="R58" s="14">
        <v>1</v>
      </c>
    </row>
    <row r="59" spans="1:18" ht="12.75">
      <c r="A59" s="38" t="s">
        <v>140</v>
      </c>
      <c r="B59" s="38"/>
      <c r="C59" s="38"/>
      <c r="D59" s="38"/>
      <c r="E59" s="19">
        <v>1</v>
      </c>
      <c r="F59" s="13"/>
      <c r="G59" s="13"/>
      <c r="H59" s="13"/>
      <c r="I59" s="13"/>
      <c r="J59" s="13"/>
      <c r="K59" s="13"/>
      <c r="L59" s="13"/>
      <c r="M59" s="14">
        <v>1</v>
      </c>
      <c r="N59" s="13"/>
      <c r="O59" s="13"/>
      <c r="P59" s="13"/>
      <c r="Q59" s="13"/>
      <c r="R59" s="14">
        <v>1</v>
      </c>
    </row>
    <row r="60" spans="1:18" ht="12.75">
      <c r="A60" s="38" t="s">
        <v>141</v>
      </c>
      <c r="B60" s="38"/>
      <c r="C60" s="38"/>
      <c r="D60" s="38"/>
      <c r="E60" s="19">
        <v>1</v>
      </c>
      <c r="F60" s="13"/>
      <c r="G60" s="13"/>
      <c r="H60" s="13"/>
      <c r="I60" s="13"/>
      <c r="J60" s="13"/>
      <c r="K60" s="13"/>
      <c r="L60" s="13"/>
      <c r="M60" s="14">
        <v>1</v>
      </c>
      <c r="N60" s="13"/>
      <c r="O60" s="13"/>
      <c r="P60" s="13"/>
      <c r="Q60" s="13"/>
      <c r="R60" s="14">
        <v>1</v>
      </c>
    </row>
    <row r="61" spans="1:18" ht="12.75">
      <c r="A61" s="38" t="s">
        <v>146</v>
      </c>
      <c r="B61" s="38"/>
      <c r="C61" s="38"/>
      <c r="D61" s="38"/>
      <c r="E61" s="20"/>
      <c r="F61" s="13"/>
      <c r="G61" s="13"/>
      <c r="H61" s="13"/>
      <c r="I61" s="13"/>
      <c r="J61" s="13"/>
      <c r="K61" s="13"/>
      <c r="L61" s="14">
        <v>7</v>
      </c>
      <c r="M61" s="13"/>
      <c r="N61" s="13"/>
      <c r="O61" s="13"/>
      <c r="P61" s="13"/>
      <c r="Q61" s="13"/>
      <c r="R61" s="14">
        <v>7</v>
      </c>
    </row>
    <row r="62" spans="1:18" ht="12.75">
      <c r="A62" s="38" t="s">
        <v>142</v>
      </c>
      <c r="B62" s="38"/>
      <c r="C62" s="38"/>
      <c r="D62" s="38"/>
      <c r="E62" s="20"/>
      <c r="F62" s="13"/>
      <c r="G62" s="13"/>
      <c r="H62" s="13"/>
      <c r="I62" s="13"/>
      <c r="J62" s="13"/>
      <c r="K62" s="13"/>
      <c r="L62" s="14">
        <v>10</v>
      </c>
      <c r="M62" s="13"/>
      <c r="N62" s="13"/>
      <c r="O62" s="13"/>
      <c r="P62" s="13"/>
      <c r="Q62" s="13"/>
      <c r="R62" s="14">
        <v>10</v>
      </c>
    </row>
    <row r="63" spans="1:18" ht="12.75">
      <c r="A63" s="38" t="s">
        <v>148</v>
      </c>
      <c r="B63" s="38"/>
      <c r="C63" s="38"/>
      <c r="D63" s="38"/>
      <c r="E63" s="20"/>
      <c r="F63" s="13"/>
      <c r="G63" s="13"/>
      <c r="H63" s="13"/>
      <c r="I63" s="13"/>
      <c r="J63" s="13"/>
      <c r="K63" s="13"/>
      <c r="L63" s="14">
        <v>8</v>
      </c>
      <c r="M63" s="13"/>
      <c r="N63" s="13"/>
      <c r="O63" s="13"/>
      <c r="P63" s="13"/>
      <c r="Q63" s="13"/>
      <c r="R63" s="14">
        <v>8</v>
      </c>
    </row>
    <row r="64" spans="1:18" ht="12.75">
      <c r="A64" s="38" t="s">
        <v>147</v>
      </c>
      <c r="B64" s="38"/>
      <c r="C64" s="38"/>
      <c r="D64" s="38"/>
      <c r="E64" s="20"/>
      <c r="F64" s="13"/>
      <c r="G64" s="13"/>
      <c r="H64" s="13"/>
      <c r="I64" s="13"/>
      <c r="J64" s="13"/>
      <c r="K64" s="13"/>
      <c r="L64" s="14">
        <v>6</v>
      </c>
      <c r="M64" s="13"/>
      <c r="N64" s="13"/>
      <c r="O64" s="13"/>
      <c r="P64" s="13"/>
      <c r="Q64" s="13"/>
      <c r="R64" s="14">
        <v>6</v>
      </c>
    </row>
    <row r="65" spans="1:18" ht="12.75">
      <c r="A65" s="29" t="s">
        <v>16</v>
      </c>
      <c r="B65" s="29"/>
      <c r="C65" s="29"/>
      <c r="D65" s="29"/>
      <c r="E65" s="29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</sheetData>
  <mergeCells count="61">
    <mergeCell ref="A57:D57"/>
    <mergeCell ref="A65:E65"/>
    <mergeCell ref="A52:D52"/>
    <mergeCell ref="A53:D53"/>
    <mergeCell ref="A54:D54"/>
    <mergeCell ref="A55:D55"/>
    <mergeCell ref="A56:D56"/>
    <mergeCell ref="A63:D63"/>
    <mergeCell ref="A64:D64"/>
    <mergeCell ref="A58:D58"/>
    <mergeCell ref="A59:D59"/>
    <mergeCell ref="A60:D60"/>
    <mergeCell ref="A61:D61"/>
    <mergeCell ref="A62:D62"/>
    <mergeCell ref="A50:D50"/>
    <mergeCell ref="A51:D51"/>
    <mergeCell ref="A40:D40"/>
    <mergeCell ref="A41:D41"/>
    <mergeCell ref="A42:D42"/>
    <mergeCell ref="A43:D43"/>
    <mergeCell ref="A44:D44"/>
    <mergeCell ref="A45:D45"/>
    <mergeCell ref="A21:D21"/>
    <mergeCell ref="A46:D46"/>
    <mergeCell ref="A47:D47"/>
    <mergeCell ref="A48:D48"/>
    <mergeCell ref="A49:D49"/>
    <mergeCell ref="A34:D34"/>
    <mergeCell ref="A35:D35"/>
    <mergeCell ref="A36:D36"/>
    <mergeCell ref="A37:D37"/>
    <mergeCell ref="A38:D38"/>
    <mergeCell ref="A39:D39"/>
    <mergeCell ref="A33:D33"/>
    <mergeCell ref="A22:D22"/>
    <mergeCell ref="A23:D23"/>
    <mergeCell ref="A24:D24"/>
    <mergeCell ref="A25:D25"/>
    <mergeCell ref="A31:D31"/>
    <mergeCell ref="A32:D32"/>
    <mergeCell ref="A12:D12"/>
    <mergeCell ref="A13:D13"/>
    <mergeCell ref="A14:D14"/>
    <mergeCell ref="A15:D15"/>
    <mergeCell ref="A26:D26"/>
    <mergeCell ref="A27:D27"/>
    <mergeCell ref="A28:D28"/>
    <mergeCell ref="A29:D29"/>
    <mergeCell ref="A30:D30"/>
    <mergeCell ref="A16:D16"/>
    <mergeCell ref="A17:D17"/>
    <mergeCell ref="A18:D18"/>
    <mergeCell ref="A19:D19"/>
    <mergeCell ref="A20:D20"/>
    <mergeCell ref="A10:D10"/>
    <mergeCell ref="A11:D11"/>
    <mergeCell ref="A8:D8"/>
    <mergeCell ref="A9:D9"/>
    <mergeCell ref="A5:E5"/>
    <mergeCell ref="A6:D6"/>
    <mergeCell ref="A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2"/>
  <sheetViews>
    <sheetView workbookViewId="0">
      <selection activeCell="F18" sqref="F18"/>
    </sheetView>
  </sheetViews>
  <sheetFormatPr defaultRowHeight="11.25"/>
  <cols>
    <col min="1" max="1" width="3.33203125" style="1" customWidth="1"/>
    <col min="2" max="2" width="3.1640625" style="1" customWidth="1"/>
    <col min="3" max="4" width="67" style="1" customWidth="1"/>
    <col min="5" max="5" width="11" style="15" customWidth="1"/>
    <col min="6" max="9" width="10.5" style="1" customWidth="1"/>
    <col min="10" max="10" width="9.5" style="1" customWidth="1"/>
    <col min="11" max="18" width="10.5" style="1" customWidth="1"/>
  </cols>
  <sheetData>
    <row r="1" spans="1:18" s="1" customFormat="1">
      <c r="E1" s="15"/>
    </row>
    <row r="2" spans="1:18" ht="12.75">
      <c r="A2" s="2" t="s">
        <v>0</v>
      </c>
      <c r="B2" s="2"/>
      <c r="C2" s="2" t="s">
        <v>65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5"/>
    </row>
    <row r="5" spans="1:18" ht="25.5">
      <c r="A5" s="40" t="s">
        <v>3</v>
      </c>
      <c r="B5" s="40"/>
      <c r="C5" s="40"/>
      <c r="D5" s="40"/>
      <c r="E5" s="4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8" t="s">
        <v>16</v>
      </c>
    </row>
    <row r="6" spans="1:18" ht="38.25">
      <c r="A6" s="40" t="s">
        <v>17</v>
      </c>
      <c r="B6" s="40"/>
      <c r="C6" s="40"/>
      <c r="D6" s="40"/>
      <c r="E6" s="16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2.75" customHeight="1">
      <c r="A7" s="43" t="s">
        <v>64</v>
      </c>
      <c r="B7" s="44"/>
      <c r="C7" s="44"/>
      <c r="D7" s="44"/>
      <c r="E7" s="2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45" t="s">
        <v>66</v>
      </c>
      <c r="B8" s="45"/>
      <c r="C8" s="45"/>
      <c r="D8" s="45"/>
      <c r="E8" s="1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2.75">
      <c r="A9" s="39" t="s">
        <v>67</v>
      </c>
      <c r="B9" s="39"/>
      <c r="C9" s="39"/>
      <c r="D9" s="39"/>
      <c r="E9" s="18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2.75">
      <c r="A10" s="38" t="s">
        <v>68</v>
      </c>
      <c r="B10" s="38"/>
      <c r="C10" s="38"/>
      <c r="D10" s="38"/>
      <c r="E10" s="20"/>
      <c r="F10" s="14">
        <v>10</v>
      </c>
      <c r="G10" s="13"/>
      <c r="H10" s="13"/>
      <c r="I10" s="13"/>
      <c r="J10" s="14">
        <v>1</v>
      </c>
      <c r="K10" s="13"/>
      <c r="L10" s="14">
        <v>2</v>
      </c>
      <c r="M10" s="13"/>
      <c r="N10" s="13"/>
      <c r="O10" s="13"/>
      <c r="P10" s="13"/>
      <c r="Q10" s="13"/>
      <c r="R10" s="14">
        <f>SUM(F10:Q10)</f>
        <v>13</v>
      </c>
    </row>
    <row r="11" spans="1:18" ht="12.75">
      <c r="A11" s="38" t="s">
        <v>69</v>
      </c>
      <c r="B11" s="38"/>
      <c r="C11" s="38"/>
      <c r="D11" s="38"/>
      <c r="E11" s="20"/>
      <c r="F11" s="14">
        <v>11</v>
      </c>
      <c r="G11" s="14">
        <v>17</v>
      </c>
      <c r="H11" s="14">
        <v>16</v>
      </c>
      <c r="I11" s="14">
        <v>5</v>
      </c>
      <c r="J11" s="14">
        <v>9</v>
      </c>
      <c r="K11" s="13"/>
      <c r="L11" s="14">
        <v>3</v>
      </c>
      <c r="M11" s="13"/>
      <c r="N11" s="13"/>
      <c r="O11" s="13"/>
      <c r="P11" s="13"/>
      <c r="Q11" s="13"/>
      <c r="R11" s="14">
        <f t="shared" ref="R11:R41" si="0">SUM(F11:Q11)</f>
        <v>61</v>
      </c>
    </row>
    <row r="12" spans="1:18" ht="12.75">
      <c r="A12" s="38" t="s">
        <v>70</v>
      </c>
      <c r="B12" s="38"/>
      <c r="C12" s="38"/>
      <c r="D12" s="38"/>
      <c r="E12" s="19">
        <v>1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>
        <v>1</v>
      </c>
      <c r="Q12" s="13"/>
      <c r="R12" s="14">
        <f t="shared" si="0"/>
        <v>1</v>
      </c>
    </row>
    <row r="13" spans="1:18" ht="12.75">
      <c r="A13" s="38" t="s">
        <v>71</v>
      </c>
      <c r="B13" s="38"/>
      <c r="C13" s="38"/>
      <c r="D13" s="38"/>
      <c r="E13" s="19">
        <v>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>
        <v>1</v>
      </c>
      <c r="R13" s="14">
        <f t="shared" si="0"/>
        <v>1</v>
      </c>
    </row>
    <row r="14" spans="1:18" ht="12.75">
      <c r="A14" s="38" t="s">
        <v>72</v>
      </c>
      <c r="B14" s="38"/>
      <c r="C14" s="38"/>
      <c r="D14" s="38"/>
      <c r="E14" s="20"/>
      <c r="F14" s="13"/>
      <c r="G14" s="14">
        <v>14</v>
      </c>
      <c r="H14" s="14">
        <v>17</v>
      </c>
      <c r="I14" s="14">
        <v>7</v>
      </c>
      <c r="J14" s="14">
        <v>11</v>
      </c>
      <c r="K14" s="13"/>
      <c r="L14" s="14">
        <v>9</v>
      </c>
      <c r="M14" s="13"/>
      <c r="N14" s="13"/>
      <c r="O14" s="13"/>
      <c r="P14" s="13"/>
      <c r="Q14" s="14">
        <v>1.5</v>
      </c>
      <c r="R14" s="14">
        <f t="shared" si="0"/>
        <v>59.5</v>
      </c>
    </row>
    <row r="15" spans="1:18" ht="12.75">
      <c r="A15" s="38" t="s">
        <v>73</v>
      </c>
      <c r="B15" s="38"/>
      <c r="C15" s="38"/>
      <c r="D15" s="38"/>
      <c r="E15" s="19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4">
        <v>6.1879999999999997</v>
      </c>
      <c r="P15" s="13"/>
      <c r="Q15" s="13"/>
      <c r="R15" s="14">
        <f t="shared" si="0"/>
        <v>6.1879999999999997</v>
      </c>
    </row>
    <row r="16" spans="1:18" ht="12.75">
      <c r="A16" s="38" t="s">
        <v>74</v>
      </c>
      <c r="B16" s="38"/>
      <c r="C16" s="38"/>
      <c r="D16" s="38"/>
      <c r="E16" s="19">
        <v>2</v>
      </c>
      <c r="F16" s="13"/>
      <c r="G16" s="13"/>
      <c r="H16" s="13"/>
      <c r="I16" s="14">
        <v>1</v>
      </c>
      <c r="J16" s="13"/>
      <c r="K16" s="13"/>
      <c r="M16" s="14">
        <v>1</v>
      </c>
      <c r="N16" s="13"/>
      <c r="O16" s="13"/>
      <c r="P16" s="14"/>
      <c r="Q16" s="13"/>
      <c r="R16" s="14">
        <f t="shared" si="0"/>
        <v>2</v>
      </c>
    </row>
    <row r="17" spans="1:18" ht="12.75">
      <c r="A17" s="38" t="s">
        <v>75</v>
      </c>
      <c r="B17" s="38"/>
      <c r="C17" s="38"/>
      <c r="D17" s="38"/>
      <c r="E17" s="19">
        <v>1</v>
      </c>
      <c r="G17" s="14">
        <v>1</v>
      </c>
      <c r="H17" s="13"/>
      <c r="I17" s="13"/>
      <c r="J17" s="14"/>
      <c r="K17" s="13"/>
      <c r="L17" s="14">
        <v>1</v>
      </c>
      <c r="M17" s="13"/>
      <c r="N17" s="13"/>
      <c r="O17" s="14"/>
      <c r="P17" s="13"/>
      <c r="Q17" s="13"/>
      <c r="R17" s="14">
        <f>SUM(G17:Q17)</f>
        <v>2</v>
      </c>
    </row>
    <row r="18" spans="1:18" ht="12.75">
      <c r="A18" s="38" t="s">
        <v>92</v>
      </c>
      <c r="B18" s="38"/>
      <c r="C18" s="38"/>
      <c r="D18" s="38"/>
      <c r="E18" s="20"/>
      <c r="F18" s="14">
        <v>0.1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4">
        <f t="shared" si="0"/>
        <v>0.1</v>
      </c>
    </row>
    <row r="19" spans="1:18" ht="12.75">
      <c r="A19" s="38" t="s">
        <v>76</v>
      </c>
      <c r="B19" s="38"/>
      <c r="C19" s="38"/>
      <c r="D19" s="38"/>
      <c r="E19" s="19">
        <v>2</v>
      </c>
      <c r="F19" s="13"/>
      <c r="G19" s="13"/>
      <c r="H19" s="13"/>
      <c r="I19" s="14"/>
      <c r="J19" s="14">
        <v>1</v>
      </c>
      <c r="K19" s="13"/>
      <c r="L19" s="13"/>
      <c r="M19" s="13"/>
      <c r="N19" s="13"/>
      <c r="O19" s="13"/>
      <c r="P19" s="13"/>
      <c r="Q19" s="13"/>
      <c r="R19" s="14">
        <f t="shared" si="0"/>
        <v>1</v>
      </c>
    </row>
    <row r="20" spans="1:18" ht="12.75">
      <c r="A20" s="38" t="s">
        <v>77</v>
      </c>
      <c r="B20" s="38"/>
      <c r="C20" s="38"/>
      <c r="D20" s="38"/>
      <c r="E20" s="19">
        <v>1</v>
      </c>
      <c r="F20" s="13"/>
      <c r="G20" s="13"/>
      <c r="H20" s="13"/>
      <c r="J20" s="14">
        <v>6.1879999999999997</v>
      </c>
      <c r="K20" s="13"/>
      <c r="L20" s="13"/>
      <c r="M20" s="13"/>
      <c r="N20" s="13"/>
      <c r="O20" s="13"/>
      <c r="P20" s="13"/>
      <c r="Q20" s="13"/>
      <c r="R20" s="14">
        <f t="shared" si="0"/>
        <v>6.1879999999999997</v>
      </c>
    </row>
    <row r="21" spans="1:18" ht="12.75">
      <c r="A21" s="38" t="s">
        <v>78</v>
      </c>
      <c r="B21" s="38"/>
      <c r="C21" s="38"/>
      <c r="D21" s="38"/>
      <c r="E21" s="19">
        <v>1</v>
      </c>
      <c r="F21" s="13"/>
      <c r="G21" s="13"/>
      <c r="H21" s="13"/>
      <c r="I21" s="13"/>
      <c r="J21" s="13"/>
      <c r="K21" s="14">
        <v>1</v>
      </c>
      <c r="L21" s="14">
        <v>4</v>
      </c>
      <c r="M21" s="13"/>
      <c r="N21" s="13"/>
      <c r="O21" s="14">
        <v>36</v>
      </c>
      <c r="P21" s="13"/>
      <c r="Q21" s="13"/>
      <c r="R21" s="14">
        <f t="shared" si="0"/>
        <v>41</v>
      </c>
    </row>
    <row r="22" spans="1:18" ht="12.75">
      <c r="A22" s="38" t="s">
        <v>79</v>
      </c>
      <c r="B22" s="38"/>
      <c r="C22" s="38"/>
      <c r="D22" s="38"/>
      <c r="E22" s="19">
        <v>1</v>
      </c>
      <c r="F22" s="14">
        <v>21</v>
      </c>
      <c r="G22" s="13"/>
      <c r="H22" s="13"/>
      <c r="I22" s="13"/>
      <c r="J22" s="13"/>
      <c r="K22" s="13"/>
      <c r="L22" s="13"/>
      <c r="M22" s="13"/>
      <c r="N22" s="13"/>
      <c r="O22" s="14">
        <v>69</v>
      </c>
      <c r="P22" s="13"/>
      <c r="Q22" s="13"/>
      <c r="R22" s="14">
        <f t="shared" si="0"/>
        <v>90</v>
      </c>
    </row>
    <row r="23" spans="1:18" ht="12.75">
      <c r="A23" s="38" t="s">
        <v>80</v>
      </c>
      <c r="B23" s="38"/>
      <c r="C23" s="38"/>
      <c r="D23" s="38"/>
      <c r="E23" s="19">
        <v>1</v>
      </c>
      <c r="F23" s="14">
        <v>27</v>
      </c>
      <c r="G23" s="13"/>
      <c r="H23" s="13"/>
      <c r="I23" s="13"/>
      <c r="J23" s="13"/>
      <c r="K23" s="13"/>
      <c r="L23" s="14">
        <v>3</v>
      </c>
      <c r="M23" s="13"/>
      <c r="N23" s="13"/>
      <c r="O23" s="14">
        <v>2</v>
      </c>
      <c r="P23" s="13"/>
      <c r="Q23" s="13"/>
      <c r="R23" s="14">
        <f t="shared" si="0"/>
        <v>32</v>
      </c>
    </row>
    <row r="24" spans="1:18" ht="12.75">
      <c r="A24" s="38" t="s">
        <v>81</v>
      </c>
      <c r="B24" s="38"/>
      <c r="C24" s="38"/>
      <c r="D24" s="38"/>
      <c r="E24" s="19">
        <v>2</v>
      </c>
      <c r="F24" s="13"/>
      <c r="G24" s="13"/>
      <c r="H24" s="14">
        <v>1</v>
      </c>
      <c r="I24" s="24"/>
      <c r="J24" s="13"/>
      <c r="K24" s="13"/>
      <c r="M24" s="13"/>
      <c r="N24" s="13"/>
      <c r="O24" s="13"/>
      <c r="P24" s="14">
        <v>1</v>
      </c>
      <c r="Q24" s="13"/>
      <c r="R24" s="14">
        <f t="shared" si="0"/>
        <v>2</v>
      </c>
    </row>
    <row r="25" spans="1:18" ht="12.75">
      <c r="A25" s="38" t="s">
        <v>82</v>
      </c>
      <c r="B25" s="38"/>
      <c r="C25" s="38"/>
      <c r="D25" s="38"/>
      <c r="E25" s="19">
        <v>1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>
        <v>1</v>
      </c>
      <c r="R25" s="14">
        <f t="shared" si="0"/>
        <v>1</v>
      </c>
    </row>
    <row r="26" spans="1:18" ht="12.75">
      <c r="A26" s="38" t="s">
        <v>83</v>
      </c>
      <c r="B26" s="38"/>
      <c r="C26" s="38"/>
      <c r="D26" s="38"/>
      <c r="E26" s="19">
        <v>1</v>
      </c>
      <c r="F26" s="13"/>
      <c r="G26" s="14">
        <v>14</v>
      </c>
      <c r="H26" s="14">
        <v>17</v>
      </c>
      <c r="I26" s="14">
        <v>7</v>
      </c>
      <c r="J26" s="14">
        <v>11</v>
      </c>
      <c r="K26" s="14">
        <v>1</v>
      </c>
      <c r="L26" s="14">
        <v>8</v>
      </c>
      <c r="M26" s="13"/>
      <c r="N26" s="13"/>
      <c r="O26" s="14">
        <v>30</v>
      </c>
      <c r="P26" s="13"/>
      <c r="Q26" s="13"/>
      <c r="R26" s="14">
        <f t="shared" si="0"/>
        <v>88</v>
      </c>
    </row>
    <row r="27" spans="1:18" ht="12.75">
      <c r="A27" s="38" t="s">
        <v>84</v>
      </c>
      <c r="B27" s="38"/>
      <c r="C27" s="38"/>
      <c r="D27" s="38"/>
      <c r="E27" s="19">
        <v>1</v>
      </c>
      <c r="F27" s="13"/>
      <c r="G27" s="13"/>
      <c r="H27" s="14">
        <v>1</v>
      </c>
      <c r="I27" s="13"/>
      <c r="J27" s="13"/>
      <c r="K27" s="13"/>
      <c r="L27" s="13"/>
      <c r="M27" s="13"/>
      <c r="N27" s="13"/>
      <c r="O27" s="13"/>
      <c r="P27" s="13"/>
      <c r="R27" s="14">
        <f t="shared" si="0"/>
        <v>1</v>
      </c>
    </row>
    <row r="28" spans="1:18" ht="12.75">
      <c r="A28" s="38" t="s">
        <v>85</v>
      </c>
      <c r="B28" s="38"/>
      <c r="C28" s="38"/>
      <c r="D28" s="38"/>
      <c r="E28" s="19">
        <v>1</v>
      </c>
      <c r="F28" s="13"/>
      <c r="G28" s="13"/>
      <c r="H28" s="13"/>
      <c r="I28" s="13"/>
      <c r="J28" s="13"/>
      <c r="K28" s="14">
        <v>1</v>
      </c>
      <c r="L28" s="13"/>
      <c r="M28" s="13"/>
      <c r="N28" s="13"/>
      <c r="O28" s="13"/>
      <c r="P28" s="13"/>
      <c r="Q28" s="14">
        <v>24</v>
      </c>
      <c r="R28" s="14">
        <f t="shared" si="0"/>
        <v>25</v>
      </c>
    </row>
    <row r="29" spans="1:18" ht="12.75">
      <c r="A29" s="38" t="s">
        <v>86</v>
      </c>
      <c r="B29" s="38"/>
      <c r="C29" s="38"/>
      <c r="D29" s="38"/>
      <c r="E29" s="19">
        <v>12</v>
      </c>
      <c r="F29" s="14">
        <v>2</v>
      </c>
      <c r="G29" s="14">
        <v>2</v>
      </c>
      <c r="H29" s="14">
        <v>2</v>
      </c>
      <c r="I29" s="14">
        <v>2</v>
      </c>
      <c r="J29" s="14">
        <v>2</v>
      </c>
      <c r="K29" s="14">
        <v>2</v>
      </c>
      <c r="L29" s="14">
        <v>2</v>
      </c>
      <c r="M29" s="14">
        <v>2</v>
      </c>
      <c r="N29" s="14">
        <v>2</v>
      </c>
      <c r="O29" s="14">
        <v>2</v>
      </c>
      <c r="P29" s="14">
        <v>2</v>
      </c>
      <c r="Q29" s="14">
        <v>2</v>
      </c>
      <c r="R29" s="14">
        <f t="shared" si="0"/>
        <v>24</v>
      </c>
    </row>
    <row r="30" spans="1:18" ht="12.75">
      <c r="A30" s="39" t="s">
        <v>87</v>
      </c>
      <c r="B30" s="39"/>
      <c r="C30" s="39"/>
      <c r="D30" s="39"/>
      <c r="E30" s="18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ht="12.75">
      <c r="A31" s="38" t="s">
        <v>88</v>
      </c>
      <c r="B31" s="38"/>
      <c r="C31" s="38"/>
      <c r="D31" s="38"/>
      <c r="E31" s="20"/>
      <c r="F31" s="13"/>
      <c r="G31" s="13"/>
      <c r="H31" s="14">
        <v>1</v>
      </c>
      <c r="I31" s="13"/>
      <c r="J31" s="13"/>
      <c r="K31" s="13"/>
      <c r="L31" s="14">
        <v>1</v>
      </c>
      <c r="M31" s="13"/>
      <c r="N31" s="13"/>
      <c r="O31" s="13"/>
      <c r="P31" s="13"/>
      <c r="Q31" s="13"/>
      <c r="R31" s="14">
        <f t="shared" si="0"/>
        <v>2</v>
      </c>
    </row>
    <row r="32" spans="1:18" ht="12.75">
      <c r="A32" s="38" t="s">
        <v>89</v>
      </c>
      <c r="B32" s="38"/>
      <c r="C32" s="38"/>
      <c r="D32" s="38"/>
      <c r="E32" s="20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>
        <v>18</v>
      </c>
      <c r="R32" s="14">
        <f t="shared" si="0"/>
        <v>18</v>
      </c>
    </row>
    <row r="33" spans="1:18" ht="12.75">
      <c r="A33" s="38" t="s">
        <v>95</v>
      </c>
      <c r="B33" s="38"/>
      <c r="C33" s="38"/>
      <c r="D33" s="38"/>
      <c r="E33" s="20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4">
        <v>18</v>
      </c>
      <c r="R33" s="14">
        <f t="shared" si="0"/>
        <v>18</v>
      </c>
    </row>
    <row r="34" spans="1:18" ht="12.75">
      <c r="A34" s="38" t="s">
        <v>96</v>
      </c>
      <c r="B34" s="38"/>
      <c r="C34" s="38"/>
      <c r="D34" s="38"/>
      <c r="E34" s="20"/>
      <c r="F34" s="13"/>
      <c r="G34" s="13"/>
      <c r="H34" s="13"/>
      <c r="I34" s="13"/>
      <c r="J34" s="13"/>
      <c r="K34" s="13"/>
      <c r="L34" s="14">
        <v>10</v>
      </c>
      <c r="M34" s="13"/>
      <c r="N34" s="13"/>
      <c r="O34" s="13"/>
      <c r="P34" s="13"/>
      <c r="Q34" s="13"/>
      <c r="R34" s="14">
        <f t="shared" si="0"/>
        <v>10</v>
      </c>
    </row>
    <row r="35" spans="1:18" ht="12.75">
      <c r="A35" s="38" t="s">
        <v>98</v>
      </c>
      <c r="B35" s="38"/>
      <c r="C35" s="38"/>
      <c r="D35" s="38"/>
      <c r="E35" s="20"/>
      <c r="F35" s="13"/>
      <c r="G35" s="13"/>
      <c r="H35" s="13"/>
      <c r="I35" s="14">
        <v>2</v>
      </c>
      <c r="J35" s="13"/>
      <c r="K35" s="13"/>
      <c r="L35" s="13"/>
      <c r="M35" s="13"/>
      <c r="N35" s="13"/>
      <c r="O35" s="13"/>
      <c r="P35" s="13"/>
      <c r="Q35" s="13"/>
      <c r="R35" s="14">
        <f t="shared" si="0"/>
        <v>2</v>
      </c>
    </row>
    <row r="36" spans="1:18" ht="12.75">
      <c r="A36" s="38" t="s">
        <v>90</v>
      </c>
      <c r="B36" s="38"/>
      <c r="C36" s="38"/>
      <c r="D36" s="38"/>
      <c r="E36" s="20"/>
      <c r="F36" s="13"/>
      <c r="G36" s="13"/>
      <c r="H36" s="13"/>
      <c r="I36" s="14">
        <v>1</v>
      </c>
      <c r="J36" s="13"/>
      <c r="K36" s="13"/>
      <c r="L36" s="13"/>
      <c r="M36" s="13"/>
      <c r="N36" s="13"/>
      <c r="O36" s="13"/>
      <c r="P36" s="13"/>
      <c r="Q36" s="13"/>
      <c r="R36" s="14">
        <f t="shared" si="0"/>
        <v>1</v>
      </c>
    </row>
    <row r="37" spans="1:18" ht="12.75">
      <c r="A37" s="38" t="s">
        <v>93</v>
      </c>
      <c r="B37" s="38"/>
      <c r="C37" s="38"/>
      <c r="D37" s="38"/>
      <c r="E37" s="20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4">
        <v>12</v>
      </c>
      <c r="R37" s="14">
        <f t="shared" si="0"/>
        <v>12</v>
      </c>
    </row>
    <row r="38" spans="1:18" ht="12.75">
      <c r="A38" s="38" t="s">
        <v>91</v>
      </c>
      <c r="B38" s="38"/>
      <c r="C38" s="38"/>
      <c r="D38" s="38"/>
      <c r="E38" s="20"/>
      <c r="F38" s="13"/>
      <c r="G38" s="13"/>
      <c r="H38" s="13"/>
      <c r="I38" s="13"/>
      <c r="J38" s="13"/>
      <c r="K38" s="13"/>
      <c r="L38" s="14">
        <v>1</v>
      </c>
      <c r="M38" s="13"/>
      <c r="N38" s="13"/>
      <c r="O38" s="13"/>
      <c r="P38" s="13"/>
      <c r="Q38" s="13"/>
      <c r="R38" s="14">
        <f t="shared" si="0"/>
        <v>1</v>
      </c>
    </row>
    <row r="39" spans="1:18" ht="12.75">
      <c r="A39" s="38" t="s">
        <v>99</v>
      </c>
      <c r="B39" s="38"/>
      <c r="C39" s="38"/>
      <c r="D39" s="38"/>
      <c r="E39" s="20"/>
      <c r="F39" s="13"/>
      <c r="G39" s="13"/>
      <c r="H39" s="13"/>
      <c r="I39" s="13"/>
      <c r="J39" s="14">
        <v>1</v>
      </c>
      <c r="K39" s="13"/>
      <c r="L39" s="14">
        <v>2</v>
      </c>
      <c r="M39" s="13"/>
      <c r="N39" s="13"/>
      <c r="O39" s="13"/>
      <c r="P39" s="13"/>
      <c r="Q39" s="13"/>
      <c r="R39" s="14">
        <f t="shared" si="0"/>
        <v>3</v>
      </c>
    </row>
    <row r="40" spans="1:18" ht="12.75">
      <c r="A40" s="38" t="s">
        <v>97</v>
      </c>
      <c r="B40" s="38"/>
      <c r="C40" s="38"/>
      <c r="D40" s="38"/>
      <c r="E40" s="20"/>
      <c r="F40" s="13"/>
      <c r="G40" s="13"/>
      <c r="H40" s="13"/>
      <c r="I40" s="13"/>
      <c r="J40" s="13"/>
      <c r="K40" s="13"/>
      <c r="L40" s="14">
        <v>4</v>
      </c>
      <c r="M40" s="13"/>
      <c r="N40" s="13"/>
      <c r="O40" s="13"/>
      <c r="P40" s="13"/>
      <c r="Q40" s="13"/>
      <c r="R40" s="14">
        <f t="shared" si="0"/>
        <v>4</v>
      </c>
    </row>
    <row r="41" spans="1:18" ht="12.75">
      <c r="A41" s="38" t="s">
        <v>94</v>
      </c>
      <c r="B41" s="38"/>
      <c r="C41" s="38"/>
      <c r="D41" s="38"/>
      <c r="E41" s="19"/>
      <c r="G41" s="13"/>
      <c r="H41" s="13"/>
      <c r="I41" s="14">
        <v>1</v>
      </c>
      <c r="J41" s="13"/>
      <c r="K41" s="13"/>
      <c r="L41" s="13"/>
      <c r="M41" s="13"/>
      <c r="N41" s="13"/>
      <c r="O41" s="13"/>
      <c r="P41" s="13"/>
      <c r="Q41" s="13"/>
      <c r="R41" s="14">
        <f t="shared" si="0"/>
        <v>1</v>
      </c>
    </row>
    <row r="42" spans="1:18" ht="12.75">
      <c r="A42" s="29" t="s">
        <v>16</v>
      </c>
      <c r="B42" s="29"/>
      <c r="C42" s="29"/>
      <c r="D42" s="29"/>
      <c r="E42" s="29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</sheetData>
  <mergeCells count="38">
    <mergeCell ref="A42:E42"/>
    <mergeCell ref="A39:D39"/>
    <mergeCell ref="A40:D40"/>
    <mergeCell ref="A41:D41"/>
    <mergeCell ref="A35:D35"/>
    <mergeCell ref="A36:D36"/>
    <mergeCell ref="A37:D37"/>
    <mergeCell ref="A38:D38"/>
    <mergeCell ref="A18:D18"/>
    <mergeCell ref="A19:D19"/>
    <mergeCell ref="A20:D20"/>
    <mergeCell ref="A21:D21"/>
    <mergeCell ref="A22:D22"/>
    <mergeCell ref="A34:D34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14:D14"/>
    <mergeCell ref="A15:D15"/>
    <mergeCell ref="A16:D16"/>
    <mergeCell ref="A17:D17"/>
    <mergeCell ref="A8:D8"/>
    <mergeCell ref="A9:D9"/>
    <mergeCell ref="A10:D10"/>
    <mergeCell ref="A11:D11"/>
    <mergeCell ref="A5:E5"/>
    <mergeCell ref="A6:D6"/>
    <mergeCell ref="A7:D7"/>
    <mergeCell ref="A12:D12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2012-09-09T11:17:48Z</dcterms:created>
  <dcterms:modified xsi:type="dcterms:W3CDTF">2012-09-30T07:11:37Z</dcterms:modified>
</cp:coreProperties>
</file>